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Figure 3.4" sheetId="22"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7" i="22" l="1"/>
  <c r="E47" i="22" s="1"/>
  <c r="F47" i="22" s="1"/>
  <c r="G47" i="22" s="1"/>
  <c r="H47" i="22" s="1"/>
  <c r="I47" i="22" s="1"/>
  <c r="J47" i="22" s="1"/>
  <c r="K47" i="22" s="1"/>
  <c r="L47" i="22" s="1"/>
  <c r="M47" i="22" s="1"/>
  <c r="N47" i="22" s="1"/>
  <c r="O47" i="22" s="1"/>
</calcChain>
</file>

<file path=xl/sharedStrings.xml><?xml version="1.0" encoding="utf-8"?>
<sst xmlns="http://schemas.openxmlformats.org/spreadsheetml/2006/main" count="37" uniqueCount="34">
  <si>
    <t>change the elements in red</t>
  </si>
  <si>
    <t>Chapter number</t>
  </si>
  <si>
    <t>Figure number</t>
  </si>
  <si>
    <t>Figure title</t>
  </si>
  <si>
    <t>Labels</t>
  </si>
  <si>
    <t>Size</t>
  </si>
  <si>
    <t>Chart Height</t>
  </si>
  <si>
    <t>7.62 cm</t>
  </si>
  <si>
    <t>Chart Width</t>
  </si>
  <si>
    <t>21.59 cm</t>
  </si>
  <si>
    <t>Author notes</t>
  </si>
  <si>
    <t>leave your notes here</t>
  </si>
  <si>
    <t>DATA</t>
  </si>
  <si>
    <t>Key point</t>
  </si>
  <si>
    <t>left y axis</t>
  </si>
  <si>
    <t>right y axis</t>
  </si>
  <si>
    <t>RIGHT graph</t>
  </si>
  <si>
    <t>line and 100% stacked column</t>
  </si>
  <si>
    <t>left title</t>
  </si>
  <si>
    <t>right title</t>
  </si>
  <si>
    <t>Battery capacity additions (TWh/year)</t>
  </si>
  <si>
    <t>Annual global battery capacity addition for EV sales by scenario, 2018-2030</t>
  </si>
  <si>
    <t xml:space="preserve">Cars are the main driver for battery capacity in the EV market, with demand projected to grow from about 10o GWh in 2018 to 1.3 TWh in 2030 in the New Policies Scenario and to 2.8 TWh in the EV30@30 scenario. </t>
  </si>
  <si>
    <t xml:space="preserve">LEFT graph </t>
  </si>
  <si>
    <t>New Policies Scenario</t>
  </si>
  <si>
    <t>EV30@30 Scenario</t>
  </si>
  <si>
    <t>LDVs-BEV</t>
  </si>
  <si>
    <t>LDVs-PHEV</t>
  </si>
  <si>
    <t>Buses</t>
  </si>
  <si>
    <t>Trucks</t>
  </si>
  <si>
    <t>Two/three-wheelers</t>
  </si>
  <si>
    <t>LDVs - Variability for BEV share</t>
  </si>
  <si>
    <t>LDVs - High BEV penetration</t>
  </si>
  <si>
    <t>LDVs - Central estimate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</si>
</sst>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22" x14ac:knownFonts="1">
    <font>
      <sz val="11"/>
      <color theme="1"/>
      <name val="Calibri"/>
      <family val="2"/>
      <scheme val="minor"/>
    </font>
    <font>
      <sz val="11"/>
      <color theme="1"/>
      <name val="Calibri"/>
      <family val="2"/>
      <scheme val="minor"/>
    </font>
    <font>
      <b/>
      <sz val="11"/>
      <color rgb="FFFF0000"/>
      <name val="Calibri"/>
      <family val="2"/>
      <scheme val="minor"/>
    </font>
    <font>
      <sz val="10"/>
      <name val="Arial"/>
      <family val="2"/>
    </font>
    <font>
      <sz val="11"/>
      <name val="Calibri"/>
      <family val="2"/>
      <scheme val="minor"/>
    </font>
    <font>
      <sz val="11"/>
      <color theme="1"/>
      <name val="Arial Narrow"/>
      <family val="2"/>
    </font>
    <font>
      <b/>
      <sz val="11"/>
      <color theme="1"/>
      <name val="Arial Narrow"/>
      <family val="2"/>
    </font>
    <font>
      <sz val="11"/>
      <color theme="5"/>
      <name val="Arial Narrow"/>
      <family val="2"/>
    </font>
    <font>
      <sz val="11"/>
      <color rgb="FFFF0000"/>
      <name val="Arial Narrow"/>
      <family val="2"/>
    </font>
    <font>
      <b/>
      <sz val="11"/>
      <color rgb="FFFF0000"/>
      <name val="Arial Narrow"/>
      <family val="2"/>
    </font>
    <font>
      <b/>
      <sz val="18"/>
      <color theme="1"/>
      <name val="Arial Narrow"/>
      <family val="2"/>
    </font>
    <font>
      <sz val="11"/>
      <color theme="0" tint="-0.34998626667073579"/>
      <name val="Arial Narrow"/>
      <family val="2"/>
    </font>
    <font>
      <b/>
      <sz val="11"/>
      <color theme="0" tint="-0.34998626667073579"/>
      <name val="Arial Narrow"/>
      <family val="2"/>
    </font>
    <font>
      <b/>
      <sz val="12"/>
      <color theme="1"/>
      <name val="Arial Narrow"/>
      <family val="2"/>
    </font>
    <font>
      <b/>
      <sz val="11"/>
      <color theme="5"/>
      <name val="Arial Narrow"/>
      <family val="2"/>
    </font>
    <font>
      <b/>
      <sz val="11"/>
      <name val="Arial Narrow"/>
      <family val="2"/>
    </font>
    <font>
      <sz val="16"/>
      <color theme="0"/>
      <name val="Arial Narrow"/>
      <family val="2"/>
    </font>
    <font>
      <b/>
      <sz val="16"/>
      <color theme="0"/>
      <name val="Arial Narrow"/>
      <family val="2"/>
    </font>
    <font>
      <sz val="11"/>
      <name val="Arial Narrow"/>
      <family val="2"/>
    </font>
    <font>
      <b/>
      <sz val="16"/>
      <name val="Arial"/>
      <family val="2"/>
    </font>
    <font>
      <b/>
      <sz val="10"/>
      <color theme="1"/>
      <name val="Arial"/>
      <family val="2"/>
    </font>
    <font>
      <sz val="9"/>
      <name val="Arial"/>
      <family val="2"/>
    </font>
  </fonts>
  <fills count="5">
    <fill>
      <patternFill patternType="none"/>
    </fill>
    <fill>
      <patternFill patternType="gray125"/>
    </fill>
    <fill>
      <patternFill patternType="solid">
        <fgColor theme="5"/>
        <bgColor indexed="64"/>
      </patternFill>
    </fill>
    <fill>
      <patternFill patternType="solid">
        <fgColor theme="0"/>
        <bgColor indexed="64"/>
      </patternFill>
    </fill>
    <fill>
      <patternFill patternType="solid">
        <fgColor theme="0" tint="-0.14996795556505021"/>
        <bgColor indexed="65"/>
      </patternFill>
    </fill>
  </fills>
  <borders count="1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8">
    <xf numFmtId="0" fontId="0" fillId="0" borderId="0"/>
    <xf numFmtId="9" fontId="1" fillId="0" borderId="0" applyFont="0" applyFill="0" applyBorder="0" applyAlignment="0" applyProtection="0"/>
    <xf numFmtId="0" fontId="19" fillId="0" borderId="7" applyProtection="0">
      <alignment horizontal="left" vertical="center"/>
    </xf>
    <xf numFmtId="0" fontId="20" fillId="0" borderId="7" applyNumberFormat="0">
      <alignment horizontal="left" vertical="center"/>
    </xf>
    <xf numFmtId="0" fontId="3" fillId="0" borderId="0"/>
    <xf numFmtId="43" fontId="3" fillId="0" borderId="0" applyFont="0" applyFill="0" applyBorder="0" applyAlignment="0" applyProtection="0"/>
    <xf numFmtId="0" fontId="20" fillId="0" borderId="0" applyNumberFormat="0">
      <alignment horizontal="center" vertical="center"/>
    </xf>
    <xf numFmtId="0" fontId="21" fillId="4" borderId="0" applyNumberFormat="0" applyFont="0" applyBorder="0" applyAlignment="0" applyProtection="0"/>
  </cellStyleXfs>
  <cellXfs count="50">
    <xf numFmtId="0" fontId="0" fillId="0" borderId="0" xfId="0"/>
    <xf numFmtId="0" fontId="2" fillId="3" borderId="0" xfId="0" applyFont="1" applyFill="1"/>
    <xf numFmtId="0" fontId="5" fillId="3" borderId="0" xfId="0" applyFont="1" applyFill="1"/>
    <xf numFmtId="0" fontId="6" fillId="3" borderId="0" xfId="0" applyFont="1" applyFill="1"/>
    <xf numFmtId="2" fontId="5" fillId="3" borderId="0" xfId="0" applyNumberFormat="1" applyFont="1" applyFill="1"/>
    <xf numFmtId="1" fontId="6" fillId="3" borderId="0" xfId="0" applyNumberFormat="1" applyFont="1" applyFill="1"/>
    <xf numFmtId="2" fontId="7" fillId="3" borderId="0" xfId="0" applyNumberFormat="1" applyFont="1" applyFill="1"/>
    <xf numFmtId="0" fontId="8" fillId="3" borderId="0" xfId="0" applyFont="1" applyFill="1"/>
    <xf numFmtId="0" fontId="9" fillId="3" borderId="0" xfId="0" applyFont="1" applyFill="1"/>
    <xf numFmtId="2" fontId="8" fillId="3" borderId="0" xfId="0" applyNumberFormat="1" applyFont="1" applyFill="1"/>
    <xf numFmtId="1" fontId="9" fillId="3" borderId="0" xfId="0" applyNumberFormat="1" applyFont="1" applyFill="1"/>
    <xf numFmtId="0" fontId="5" fillId="3" borderId="0" xfId="0" applyFont="1" applyFill="1" applyAlignment="1">
      <alignment horizontal="right"/>
    </xf>
    <xf numFmtId="0" fontId="10" fillId="3" borderId="0" xfId="0" applyFont="1" applyFill="1"/>
    <xf numFmtId="0" fontId="5" fillId="3" borderId="0" xfId="0" applyFont="1" applyFill="1" applyBorder="1" applyAlignment="1">
      <alignment vertical="top"/>
    </xf>
    <xf numFmtId="0" fontId="11" fillId="3" borderId="0" xfId="0" applyFont="1" applyFill="1"/>
    <xf numFmtId="0" fontId="12" fillId="3" borderId="0" xfId="0" applyFont="1" applyFill="1"/>
    <xf numFmtId="0" fontId="13" fillId="3" borderId="0" xfId="0" applyFont="1" applyFill="1"/>
    <xf numFmtId="14" fontId="5" fillId="3" borderId="0" xfId="0" applyNumberFormat="1" applyFont="1" applyFill="1"/>
    <xf numFmtId="0" fontId="14" fillId="3" borderId="0" xfId="0" applyFont="1" applyFill="1"/>
    <xf numFmtId="0" fontId="15" fillId="3" borderId="0" xfId="0" applyFont="1" applyFill="1"/>
    <xf numFmtId="0" fontId="16" fillId="2" borderId="0" xfId="0" applyFont="1" applyFill="1"/>
    <xf numFmtId="0" fontId="17" fillId="2" borderId="0" xfId="0" applyFont="1" applyFill="1"/>
    <xf numFmtId="2" fontId="6" fillId="3" borderId="0" xfId="0" applyNumberFormat="1" applyFont="1" applyFill="1"/>
    <xf numFmtId="1" fontId="8" fillId="3" borderId="0" xfId="0" applyNumberFormat="1" applyFont="1" applyFill="1"/>
    <xf numFmtId="164" fontId="5" fillId="3" borderId="0" xfId="0" applyNumberFormat="1" applyFont="1" applyFill="1"/>
    <xf numFmtId="1" fontId="5" fillId="3" borderId="0" xfId="0" applyNumberFormat="1" applyFont="1" applyFill="1"/>
    <xf numFmtId="9" fontId="5" fillId="3" borderId="0" xfId="0" applyNumberFormat="1" applyFont="1" applyFill="1"/>
    <xf numFmtId="9" fontId="5" fillId="3" borderId="0" xfId="1" applyFont="1" applyFill="1"/>
    <xf numFmtId="9" fontId="8" fillId="3" borderId="0" xfId="1" applyFont="1" applyFill="1"/>
    <xf numFmtId="2" fontId="9" fillId="3" borderId="0" xfId="0" applyNumberFormat="1" applyFont="1" applyFill="1"/>
    <xf numFmtId="0" fontId="9" fillId="3" borderId="0" xfId="0" applyNumberFormat="1" applyFont="1" applyFill="1"/>
    <xf numFmtId="0" fontId="8" fillId="3" borderId="0" xfId="0" applyNumberFormat="1" applyFont="1" applyFill="1"/>
    <xf numFmtId="0" fontId="5" fillId="3" borderId="2" xfId="0" applyFont="1" applyFill="1" applyBorder="1" applyAlignment="1">
      <alignment vertical="top"/>
    </xf>
    <xf numFmtId="0" fontId="5" fillId="3" borderId="3" xfId="0" applyFont="1" applyFill="1" applyBorder="1" applyAlignment="1">
      <alignment vertical="top"/>
    </xf>
    <xf numFmtId="0" fontId="5" fillId="3" borderId="5" xfId="0" applyFont="1" applyFill="1" applyBorder="1" applyAlignment="1">
      <alignment vertical="top"/>
    </xf>
    <xf numFmtId="0" fontId="5" fillId="3" borderId="7" xfId="0" applyFont="1" applyFill="1" applyBorder="1" applyAlignment="1">
      <alignment vertical="top"/>
    </xf>
    <xf numFmtId="0" fontId="5" fillId="3" borderId="8" xfId="0" applyFont="1" applyFill="1" applyBorder="1" applyAlignment="1">
      <alignment vertical="top"/>
    </xf>
    <xf numFmtId="2" fontId="18" fillId="3" borderId="0" xfId="0" applyNumberFormat="1" applyFont="1" applyFill="1" applyAlignment="1">
      <alignment horizontal="right"/>
    </xf>
    <xf numFmtId="0" fontId="4" fillId="0" borderId="0" xfId="0" applyFont="1" applyAlignment="1">
      <alignment horizontal="right"/>
    </xf>
    <xf numFmtId="2" fontId="18" fillId="3" borderId="0" xfId="0" applyNumberFormat="1" applyFont="1" applyFill="1"/>
    <xf numFmtId="1" fontId="18" fillId="3" borderId="0" xfId="0" applyNumberFormat="1" applyFont="1" applyFill="1"/>
    <xf numFmtId="0" fontId="18" fillId="3" borderId="0" xfId="0" applyFont="1" applyFill="1"/>
    <xf numFmtId="9" fontId="18" fillId="3" borderId="0" xfId="1" applyFont="1" applyFill="1"/>
    <xf numFmtId="1" fontId="15" fillId="3" borderId="0" xfId="0" applyNumberFormat="1" applyFont="1" applyFill="1"/>
    <xf numFmtId="0" fontId="2" fillId="0" borderId="0" xfId="0" applyFont="1" applyAlignment="1">
      <alignment vertical="center" wrapText="1"/>
    </xf>
    <xf numFmtId="0" fontId="5" fillId="3" borderId="9" xfId="0" applyFont="1" applyFill="1" applyBorder="1"/>
    <xf numFmtId="0" fontId="6" fillId="3" borderId="9" xfId="0" applyFont="1" applyFill="1" applyBorder="1"/>
    <xf numFmtId="0" fontId="5" fillId="3" borderId="4" xfId="0" applyFont="1" applyFill="1" applyBorder="1"/>
    <xf numFmtId="0" fontId="5" fillId="3" borderId="6" xfId="0" applyFont="1" applyFill="1" applyBorder="1"/>
    <xf numFmtId="0" fontId="5" fillId="3" borderId="1" xfId="0" applyFont="1" applyFill="1" applyBorder="1"/>
  </cellXfs>
  <cellStyles count="8">
    <cellStyle name="Comma 2" xfId="5"/>
    <cellStyle name="Normal" xfId="0" builtinId="0"/>
    <cellStyle name="Normal 3" xfId="4"/>
    <cellStyle name="Notes" xfId="7"/>
    <cellStyle name="Percent" xfId="1" builtinId="5"/>
    <cellStyle name="Table Header" xfId="2"/>
    <cellStyle name="Table Header 2" xfId="3"/>
    <cellStyle name="Table Header 3" xfId="6"/>
  </cellStyles>
  <dxfs count="0"/>
  <tableStyles count="0" defaultTableStyle="TableStyleMedium2" defaultPivotStyle="PivotStyleLight16"/>
  <colors>
    <mruColors>
      <color rgb="FFBFBFBF"/>
      <color rgb="FF7F7F7F"/>
      <color rgb="FF64487D"/>
      <color rgb="FFFFBD02"/>
      <color rgb="FFEA7B1A"/>
      <color rgb="FF02889E"/>
      <color rgb="FFB59FCA"/>
      <color rgb="FF81CFE1"/>
      <color rgb="FF028894"/>
      <color rgb="FF31034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'Figure 3.4'!$C$13</c:f>
          <c:strCache>
            <c:ptCount val="1"/>
          </c:strCache>
        </c:strRef>
      </c:tx>
      <c:layout>
        <c:manualLayout>
          <c:xMode val="edge"/>
          <c:yMode val="edge"/>
          <c:x val="0.22233235324460948"/>
          <c:y val="0"/>
        </c:manualLayout>
      </c:layout>
      <c:overlay val="1"/>
      <c:txPr>
        <a:bodyPr/>
        <a:lstStyle/>
        <a:p>
          <a:pPr>
            <a:defRPr sz="1100" b="1"/>
          </a:pPr>
          <a:endParaRPr lang="en-US"/>
        </a:p>
      </c:txPr>
    </c:title>
    <c:autoTitleDeleted val="0"/>
    <c:plotArea>
      <c:layout>
        <c:manualLayout>
          <c:layoutTarget val="inner"/>
          <c:xMode val="edge"/>
          <c:yMode val="edge"/>
          <c:x val="8.17793304478448E-2"/>
          <c:y val="2.4782473109416087E-2"/>
          <c:w val="0.38716358709435672"/>
          <c:h val="0.70509657294943706"/>
        </c:manualLayout>
      </c:layout>
      <c:lineChart>
        <c:grouping val="standard"/>
        <c:varyColors val="0"/>
        <c:ser>
          <c:idx val="1"/>
          <c:order val="0"/>
          <c:tx>
            <c:strRef>
              <c:f>'Figure 3.4'!$B$49</c:f>
              <c:strCache>
                <c:ptCount val="1"/>
                <c:pt idx="0">
                  <c:v>New Policies Scenario</c:v>
                </c:pt>
              </c:strCache>
            </c:strRef>
          </c:tx>
          <c:spPr>
            <a:ln w="22225">
              <a:solidFill>
                <a:srgbClr val="02889E"/>
              </a:solidFill>
            </a:ln>
          </c:spPr>
          <c:marker>
            <c:symbol val="none"/>
          </c:marker>
          <c:cat>
            <c:numRef>
              <c:extLst>
                <c:ext xmlns:c15="http://schemas.microsoft.com/office/drawing/2012/chart" uri="{02D57815-91ED-43cb-92C2-25804820EDAC}">
                  <c15:fullRef>
                    <c15:sqref>'Figure 3.4'!$C$48:$Y$48</c15:sqref>
                  </c15:fullRef>
                </c:ext>
              </c:extLst>
              <c:f>'Figure 3.4'!$C$48:$O$48</c:f>
              <c:numCache>
                <c:formatCode>General</c:formatCode>
                <c:ptCount val="13"/>
                <c:pt idx="0">
                  <c:v>2018</c:v>
                </c:pt>
                <c:pt idx="2">
                  <c:v>2020</c:v>
                </c:pt>
                <c:pt idx="7">
                  <c:v>2025</c:v>
                </c:pt>
                <c:pt idx="12">
                  <c:v>2030</c:v>
                </c:pt>
              </c:numCache>
            </c:numRef>
          </c:cat>
          <c:val>
            <c:numRef>
              <c:extLst>
                <c:ext xmlns:c15="http://schemas.microsoft.com/office/drawing/2012/chart" uri="{02D57815-91ED-43cb-92C2-25804820EDAC}">
                  <c15:fullRef>
                    <c15:sqref>'Figure 3.4'!$C$49:$Y$49</c15:sqref>
                  </c15:fullRef>
                </c:ext>
              </c:extLst>
              <c:f>'Figure 3.4'!$C$49:$O$49</c:f>
              <c:numCache>
                <c:formatCode>General</c:formatCode>
                <c:ptCount val="13"/>
                <c:pt idx="0">
                  <c:v>97.131768808182102</c:v>
                </c:pt>
                <c:pt idx="1">
                  <c:v>156.55530146365345</c:v>
                </c:pt>
                <c:pt idx="2">
                  <c:v>215.97883411911224</c:v>
                </c:pt>
                <c:pt idx="3">
                  <c:v>283.54749838380803</c:v>
                </c:pt>
                <c:pt idx="4">
                  <c:v>357.32667996015033</c:v>
                </c:pt>
                <c:pt idx="5">
                  <c:v>438.80574358380471</c:v>
                </c:pt>
                <c:pt idx="6">
                  <c:v>529.83122348291818</c:v>
                </c:pt>
                <c:pt idx="7">
                  <c:v>632.69247737746718</c:v>
                </c:pt>
                <c:pt idx="8">
                  <c:v>733.17870794893224</c:v>
                </c:pt>
                <c:pt idx="9">
                  <c:v>849.62448110310424</c:v>
                </c:pt>
                <c:pt idx="10">
                  <c:v>984.56454212791687</c:v>
                </c:pt>
                <c:pt idx="11">
                  <c:v>1140.9362126159997</c:v>
                </c:pt>
                <c:pt idx="12">
                  <c:v>1322.1433289126828</c:v>
                </c:pt>
              </c:numCache>
            </c:numRef>
          </c:val>
          <c:smooth val="0"/>
          <c:extLst>
            <c:ext xmlns:c16="http://schemas.microsoft.com/office/drawing/2014/chart" uri="{C3380CC4-5D6E-409C-BE32-E72D297353CC}">
              <c16:uniqueId val="{00000000-90B6-40CD-B736-31135046AF7E}"/>
            </c:ext>
          </c:extLst>
        </c:ser>
        <c:ser>
          <c:idx val="2"/>
          <c:order val="1"/>
          <c:tx>
            <c:strRef>
              <c:f>'Figure 3.4'!$B$50</c:f>
              <c:strCache>
                <c:ptCount val="1"/>
                <c:pt idx="0">
                  <c:v>EV30@30 Scenario</c:v>
                </c:pt>
              </c:strCache>
            </c:strRef>
          </c:tx>
          <c:spPr>
            <a:ln w="22225">
              <a:solidFill>
                <a:srgbClr val="81CFE1"/>
              </a:solidFill>
            </a:ln>
          </c:spPr>
          <c:marker>
            <c:symbol val="none"/>
          </c:marker>
          <c:cat>
            <c:numRef>
              <c:extLst>
                <c:ext xmlns:c15="http://schemas.microsoft.com/office/drawing/2012/chart" uri="{02D57815-91ED-43cb-92C2-25804820EDAC}">
                  <c15:fullRef>
                    <c15:sqref>'Figure 3.4'!$C$48:$Y$48</c15:sqref>
                  </c15:fullRef>
                </c:ext>
              </c:extLst>
              <c:f>'Figure 3.4'!$C$48:$O$48</c:f>
              <c:numCache>
                <c:formatCode>General</c:formatCode>
                <c:ptCount val="13"/>
                <c:pt idx="0">
                  <c:v>2018</c:v>
                </c:pt>
                <c:pt idx="2">
                  <c:v>2020</c:v>
                </c:pt>
                <c:pt idx="7">
                  <c:v>2025</c:v>
                </c:pt>
                <c:pt idx="12">
                  <c:v>2030</c:v>
                </c:pt>
              </c:numCache>
            </c:numRef>
          </c:cat>
          <c:val>
            <c:numRef>
              <c:extLst>
                <c:ext xmlns:c15="http://schemas.microsoft.com/office/drawing/2012/chart" uri="{02D57815-91ED-43cb-92C2-25804820EDAC}">
                  <c15:fullRef>
                    <c15:sqref>'Figure 3.4'!$C$50:$Y$50</c15:sqref>
                  </c15:fullRef>
                </c:ext>
              </c:extLst>
              <c:f>'Figure 3.4'!$C$50:$O$50</c:f>
              <c:numCache>
                <c:formatCode>General</c:formatCode>
                <c:ptCount val="13"/>
                <c:pt idx="0">
                  <c:v>97.131768808182102</c:v>
                </c:pt>
                <c:pt idx="1">
                  <c:v>218.98807646319011</c:v>
                </c:pt>
                <c:pt idx="2">
                  <c:v>340.84438411819809</c:v>
                </c:pt>
                <c:pt idx="3">
                  <c:v>481.95972138750096</c:v>
                </c:pt>
                <c:pt idx="4">
                  <c:v>638.0279505936137</c:v>
                </c:pt>
                <c:pt idx="5">
                  <c:v>813.47826589548947</c:v>
                </c:pt>
                <c:pt idx="6">
                  <c:v>1014.0518324728145</c:v>
                </c:pt>
                <c:pt idx="7">
                  <c:v>1247.1904052899588</c:v>
                </c:pt>
                <c:pt idx="8">
                  <c:v>1462.3700091050171</c:v>
                </c:pt>
                <c:pt idx="9">
                  <c:v>1714.6748679746759</c:v>
                </c:pt>
                <c:pt idx="10">
                  <c:v>2010.5102570199351</c:v>
                </c:pt>
                <c:pt idx="11">
                  <c:v>2357.3865629446341</c:v>
                </c:pt>
                <c:pt idx="12">
                  <c:v>2764.1099505700395</c:v>
                </c:pt>
              </c:numCache>
            </c:numRef>
          </c:val>
          <c:smooth val="0"/>
          <c:extLst>
            <c:ext xmlns:c16="http://schemas.microsoft.com/office/drawing/2014/chart" uri="{C3380CC4-5D6E-409C-BE32-E72D297353CC}">
              <c16:uniqueId val="{00000001-90B6-40CD-B736-31135046AF7E}"/>
            </c:ext>
          </c:extLst>
        </c:ser>
        <c:dLbls>
          <c:showLegendKey val="0"/>
          <c:showVal val="0"/>
          <c:showCatName val="0"/>
          <c:showSerName val="0"/>
          <c:showPercent val="0"/>
          <c:showBubbleSize val="0"/>
        </c:dLbls>
        <c:smooth val="0"/>
        <c:axId val="83698432"/>
        <c:axId val="83699968"/>
      </c:lineChart>
      <c:catAx>
        <c:axId val="83698432"/>
        <c:scaling>
          <c:orientation val="minMax"/>
        </c:scaling>
        <c:delete val="0"/>
        <c:axPos val="b"/>
        <c:numFmt formatCode="General" sourceLinked="1"/>
        <c:majorTickMark val="none"/>
        <c:minorTickMark val="none"/>
        <c:tickLblPos val="nextTo"/>
        <c:spPr>
          <a:ln w="12700">
            <a:solidFill>
              <a:srgbClr val="A6A6A6"/>
            </a:solidFill>
            <a:prstDash val="solid"/>
          </a:ln>
        </c:spPr>
        <c:crossAx val="83699968"/>
        <c:crossesAt val="0"/>
        <c:auto val="1"/>
        <c:lblAlgn val="ctr"/>
        <c:lblOffset val="50"/>
        <c:tickLblSkip val="1"/>
        <c:noMultiLvlLbl val="0"/>
      </c:catAx>
      <c:valAx>
        <c:axId val="83699968"/>
        <c:scaling>
          <c:orientation val="minMax"/>
          <c:max val="4000"/>
        </c:scaling>
        <c:delete val="0"/>
        <c:axPos val="l"/>
        <c:majorGridlines>
          <c:spPr>
            <a:ln w="12700" cap="flat" cmpd="sng" algn="ctr">
              <a:solidFill>
                <a:srgbClr val="D9D9D9"/>
              </a:solidFill>
              <a:prstDash val="solid"/>
              <a:round/>
              <a:headEnd type="none" w="med" len="med"/>
              <a:tailEnd type="none" w="med" len="med"/>
            </a:ln>
          </c:spPr>
        </c:majorGridlines>
        <c:title>
          <c:tx>
            <c:strRef>
              <c:f>'Figure 3.4'!$C$11</c:f>
              <c:strCache>
                <c:ptCount val="1"/>
                <c:pt idx="0">
                  <c:v>Battery capacity additions (TWh/year)</c:v>
                </c:pt>
              </c:strCache>
            </c:strRef>
          </c:tx>
          <c:layout>
            <c:manualLayout>
              <c:xMode val="edge"/>
              <c:yMode val="edge"/>
              <c:x val="1.2051217802596127E-3"/>
              <c:y val="2.7794517284641239E-2"/>
            </c:manualLayout>
          </c:layout>
          <c:overlay val="0"/>
          <c:txPr>
            <a:bodyPr rot="-5400000" vert="horz"/>
            <a:lstStyle/>
            <a:p>
              <a:pPr>
                <a:defRPr/>
              </a:pPr>
              <a:endParaRPr lang="en-US"/>
            </a:p>
          </c:txPr>
        </c:title>
        <c:numFmt formatCode="0.0" sourceLinked="0"/>
        <c:majorTickMark val="none"/>
        <c:minorTickMark val="none"/>
        <c:tickLblPos val="nextTo"/>
        <c:spPr>
          <a:ln w="12700">
            <a:noFill/>
            <a:prstDash val="solid"/>
          </a:ln>
        </c:spPr>
        <c:crossAx val="83698432"/>
        <c:crosses val="autoZero"/>
        <c:crossBetween val="midCat"/>
        <c:dispUnits>
          <c:builtInUnit val="thousands"/>
        </c:dispUnits>
      </c:valAx>
      <c:spPr>
        <a:noFill/>
        <a:ln w="12700">
          <a:noFill/>
          <a:prstDash val="solid"/>
        </a:ln>
      </c:spPr>
    </c:plotArea>
    <c:legend>
      <c:legendPos val="b"/>
      <c:layout>
        <c:manualLayout>
          <c:xMode val="edge"/>
          <c:yMode val="edge"/>
          <c:x val="3.7963240104584364E-2"/>
          <c:y val="0.8628035352771436"/>
          <c:w val="0.44009691748279584"/>
          <c:h val="7.466959517874755E-2"/>
        </c:manualLayout>
      </c:layout>
      <c:overlay val="0"/>
      <c:txPr>
        <a:bodyPr/>
        <a:lstStyle/>
        <a:p>
          <a:pPr>
            <a:defRPr sz="1050"/>
          </a:pPr>
          <a:endParaRPr lang="en-US"/>
        </a:p>
      </c:txPr>
    </c:legend>
    <c:plotVisOnly val="1"/>
    <c:dispBlanksAs val="zero"/>
    <c:showDLblsOverMax val="0"/>
  </c:chart>
  <c:spPr>
    <a:noFill/>
    <a:ln>
      <a:noFill/>
    </a:ln>
  </c:spPr>
  <c:txPr>
    <a:bodyPr/>
    <a:lstStyle/>
    <a:p>
      <a:pPr>
        <a:defRPr sz="1100" b="0" i="0">
          <a:solidFill>
            <a:sysClr val="windowText" lastClr="000000"/>
          </a:solidFill>
          <a:latin typeface="Segoe UI"/>
          <a:ea typeface="Segoe UI"/>
          <a:cs typeface="Segoe UI"/>
        </a:defRPr>
      </a:pPr>
      <a:endParaRPr lang="en-US"/>
    </a:p>
  </c:txPr>
  <c:printSettings>
    <c:headerFooter/>
    <c:pageMargins b="0" l="0" r="0" t="0" header="0" footer="0"/>
    <c:pageSetup paperSize="28"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'Figure 3.4'!$C$14</c:f>
          <c:strCache>
            <c:ptCount val="1"/>
          </c:strCache>
        </c:strRef>
      </c:tx>
      <c:layout>
        <c:manualLayout>
          <c:xMode val="edge"/>
          <c:yMode val="edge"/>
          <c:x val="0.47729753430310534"/>
          <c:y val="0"/>
        </c:manualLayout>
      </c:layout>
      <c:overlay val="1"/>
      <c:txPr>
        <a:bodyPr/>
        <a:lstStyle/>
        <a:p>
          <a:pPr>
            <a:defRPr sz="1100" b="1"/>
          </a:pPr>
          <a:endParaRPr lang="en-US"/>
        </a:p>
      </c:txPr>
    </c:title>
    <c:autoTitleDeleted val="0"/>
    <c:plotArea>
      <c:layout>
        <c:manualLayout>
          <c:layoutTarget val="inner"/>
          <c:xMode val="edge"/>
          <c:yMode val="edge"/>
          <c:x val="0.18205466639776799"/>
          <c:y val="3.8783899439425694E-2"/>
          <c:w val="0.81794533360223198"/>
          <c:h val="0.67521469468734951"/>
        </c:manualLayout>
      </c:layout>
      <c:barChart>
        <c:barDir val="col"/>
        <c:grouping val="stacked"/>
        <c:varyColors val="0"/>
        <c:ser>
          <c:idx val="3"/>
          <c:order val="0"/>
          <c:tx>
            <c:strRef>
              <c:f>'Figure 3.4'!$M$39</c:f>
              <c:strCache>
                <c:ptCount val="1"/>
                <c:pt idx="0">
                  <c:v>Buses</c:v>
                </c:pt>
              </c:strCache>
            </c:strRef>
          </c:tx>
          <c:spPr>
            <a:solidFill>
              <a:srgbClr val="01A93E"/>
            </a:solidFill>
            <a:ln>
              <a:noFill/>
              <a:prstDash val="solid"/>
            </a:ln>
          </c:spPr>
          <c:invertIfNegative val="0"/>
          <c:cat>
            <c:strRef>
              <c:f>'Figure 3.4'!$N$36:$O$36</c:f>
              <c:strCache>
                <c:ptCount val="2"/>
                <c:pt idx="0">
                  <c:v>New Policies Scenario</c:v>
                </c:pt>
                <c:pt idx="1">
                  <c:v>EV30@30 Scenario</c:v>
                </c:pt>
              </c:strCache>
            </c:strRef>
          </c:cat>
          <c:val>
            <c:numRef>
              <c:f>'Figure 3.4'!$N$39:$O$39</c:f>
              <c:numCache>
                <c:formatCode>General</c:formatCode>
                <c:ptCount val="2"/>
                <c:pt idx="0">
                  <c:v>102.23909249725536</c:v>
                </c:pt>
                <c:pt idx="1">
                  <c:v>158.57112911136369</c:v>
                </c:pt>
              </c:numCache>
            </c:numRef>
          </c:val>
          <c:extLst>
            <c:ext xmlns:c16="http://schemas.microsoft.com/office/drawing/2014/chart" uri="{C3380CC4-5D6E-409C-BE32-E72D297353CC}">
              <c16:uniqueId val="{00000002-1E88-4012-8EB8-839BA9A28AA5}"/>
            </c:ext>
          </c:extLst>
        </c:ser>
        <c:ser>
          <c:idx val="5"/>
          <c:order val="1"/>
          <c:tx>
            <c:strRef>
              <c:f>'Figure 3.4'!$M$41</c:f>
              <c:strCache>
                <c:ptCount val="1"/>
                <c:pt idx="0">
                  <c:v>Two/three-wheelers</c:v>
                </c:pt>
              </c:strCache>
            </c:strRef>
          </c:tx>
          <c:spPr>
            <a:solidFill>
              <a:srgbClr val="EA7B1A"/>
            </a:solidFill>
            <a:ln>
              <a:noFill/>
              <a:prstDash val="solid"/>
            </a:ln>
          </c:spPr>
          <c:invertIfNegative val="0"/>
          <c:cat>
            <c:strRef>
              <c:f>'Figure 3.4'!$N$36:$O$36</c:f>
              <c:strCache>
                <c:ptCount val="2"/>
                <c:pt idx="0">
                  <c:v>New Policies Scenario</c:v>
                </c:pt>
                <c:pt idx="1">
                  <c:v>EV30@30 Scenario</c:v>
                </c:pt>
              </c:strCache>
            </c:strRef>
          </c:cat>
          <c:val>
            <c:numRef>
              <c:f>'Figure 3.4'!$N$41:$O$41</c:f>
              <c:numCache>
                <c:formatCode>General</c:formatCode>
                <c:ptCount val="2"/>
                <c:pt idx="0">
                  <c:v>86.725144100727746</c:v>
                </c:pt>
                <c:pt idx="1">
                  <c:v>124.28823804058381</c:v>
                </c:pt>
              </c:numCache>
            </c:numRef>
          </c:val>
          <c:extLst>
            <c:ext xmlns:c16="http://schemas.microsoft.com/office/drawing/2014/chart" uri="{C3380CC4-5D6E-409C-BE32-E72D297353CC}">
              <c16:uniqueId val="{00000004-1E88-4012-8EB8-839BA9A28AA5}"/>
            </c:ext>
          </c:extLst>
        </c:ser>
        <c:ser>
          <c:idx val="4"/>
          <c:order val="2"/>
          <c:tx>
            <c:strRef>
              <c:f>'Figure 3.4'!$M$40</c:f>
              <c:strCache>
                <c:ptCount val="1"/>
                <c:pt idx="0">
                  <c:v>Trucks</c:v>
                </c:pt>
              </c:strCache>
            </c:strRef>
          </c:tx>
          <c:spPr>
            <a:solidFill>
              <a:srgbClr val="FFBD02"/>
            </a:solidFill>
            <a:ln>
              <a:noFill/>
              <a:prstDash val="solid"/>
            </a:ln>
          </c:spPr>
          <c:invertIfNegative val="0"/>
          <c:cat>
            <c:strRef>
              <c:f>'Figure 3.4'!$N$36:$O$36</c:f>
              <c:strCache>
                <c:ptCount val="2"/>
                <c:pt idx="0">
                  <c:v>New Policies Scenario</c:v>
                </c:pt>
                <c:pt idx="1">
                  <c:v>EV30@30 Scenario</c:v>
                </c:pt>
              </c:strCache>
            </c:strRef>
          </c:cat>
          <c:val>
            <c:numRef>
              <c:f>'Figure 3.4'!$N$40:$O$40</c:f>
              <c:numCache>
                <c:formatCode>General</c:formatCode>
                <c:ptCount val="2"/>
                <c:pt idx="0">
                  <c:v>13.591750961429209</c:v>
                </c:pt>
                <c:pt idx="1">
                  <c:v>60.72977977098278</c:v>
                </c:pt>
              </c:numCache>
            </c:numRef>
          </c:val>
          <c:extLst>
            <c:ext xmlns:c16="http://schemas.microsoft.com/office/drawing/2014/chart" uri="{C3380CC4-5D6E-409C-BE32-E72D297353CC}">
              <c16:uniqueId val="{00000003-1E88-4012-8EB8-839BA9A28AA5}"/>
            </c:ext>
          </c:extLst>
        </c:ser>
        <c:ser>
          <c:idx val="2"/>
          <c:order val="3"/>
          <c:tx>
            <c:strRef>
              <c:f>'Figure 3.4'!$M$44</c:f>
              <c:strCache>
                <c:ptCount val="1"/>
                <c:pt idx="0">
                  <c:v>LDVs - Central estimate</c:v>
                </c:pt>
              </c:strCache>
            </c:strRef>
          </c:tx>
          <c:spPr>
            <a:solidFill>
              <a:srgbClr val="02889E"/>
            </a:solidFill>
          </c:spPr>
          <c:invertIfNegative val="0"/>
          <c:val>
            <c:numRef>
              <c:f>'Figure 3.4'!$N$44:$O$44</c:f>
              <c:numCache>
                <c:formatCode>General</c:formatCode>
                <c:ptCount val="2"/>
                <c:pt idx="0">
                  <c:v>1119.5873413532706</c:v>
                </c:pt>
                <c:pt idx="1">
                  <c:v>2420.5208036471086</c:v>
                </c:pt>
              </c:numCache>
            </c:numRef>
          </c:val>
          <c:extLst>
            <c:ext xmlns:c16="http://schemas.microsoft.com/office/drawing/2014/chart" uri="{C3380CC4-5D6E-409C-BE32-E72D297353CC}">
              <c16:uniqueId val="{00000007-1E88-4012-8EB8-839BA9A28AA5}"/>
            </c:ext>
          </c:extLst>
        </c:ser>
        <c:dLbls>
          <c:showLegendKey val="0"/>
          <c:showVal val="0"/>
          <c:showCatName val="0"/>
          <c:showSerName val="0"/>
          <c:showPercent val="0"/>
          <c:showBubbleSize val="0"/>
        </c:dLbls>
        <c:gapWidth val="75"/>
        <c:overlap val="100"/>
        <c:axId val="84722432"/>
        <c:axId val="84723968"/>
      </c:barChart>
      <c:lineChart>
        <c:grouping val="standard"/>
        <c:varyColors val="0"/>
        <c:ser>
          <c:idx val="1"/>
          <c:order val="4"/>
          <c:tx>
            <c:strRef>
              <c:f>'Figure 3.4'!$M$42</c:f>
              <c:strCache>
                <c:ptCount val="1"/>
                <c:pt idx="0">
                  <c:v>LDVs - Variability for BEV share</c:v>
                </c:pt>
              </c:strCache>
            </c:strRef>
          </c:tx>
          <c:spPr>
            <a:ln>
              <a:noFill/>
            </a:ln>
          </c:spPr>
          <c:marker>
            <c:symbol val="dash"/>
            <c:size val="14"/>
            <c:spPr>
              <a:solidFill>
                <a:srgbClr val="BFBFBF"/>
              </a:solidFill>
              <a:ln>
                <a:solidFill>
                  <a:srgbClr val="BFBFBF"/>
                </a:solidFill>
              </a:ln>
            </c:spPr>
          </c:marker>
          <c:cat>
            <c:strRef>
              <c:f>'Figure 3.4'!$N$36:$O$36</c:f>
              <c:strCache>
                <c:ptCount val="2"/>
                <c:pt idx="0">
                  <c:v>New Policies Scenario</c:v>
                </c:pt>
                <c:pt idx="1">
                  <c:v>EV30@30 Scenario</c:v>
                </c:pt>
              </c:strCache>
            </c:strRef>
          </c:cat>
          <c:val>
            <c:numRef>
              <c:f>'Figure 3.4'!$N$42:$O$42</c:f>
              <c:numCache>
                <c:formatCode>General</c:formatCode>
                <c:ptCount val="2"/>
                <c:pt idx="0">
                  <c:v>900.36866153037408</c:v>
                </c:pt>
                <c:pt idx="1">
                  <c:v>1816.5953163067973</c:v>
                </c:pt>
              </c:numCache>
            </c:numRef>
          </c:val>
          <c:smooth val="0"/>
          <c:extLst>
            <c:ext xmlns:c16="http://schemas.microsoft.com/office/drawing/2014/chart" uri="{C3380CC4-5D6E-409C-BE32-E72D297353CC}">
              <c16:uniqueId val="{00000000-1E88-4012-8EB8-839BA9A28AA5}"/>
            </c:ext>
          </c:extLst>
        </c:ser>
        <c:ser>
          <c:idx val="0"/>
          <c:order val="5"/>
          <c:tx>
            <c:strRef>
              <c:f>'Figure 3.4'!$M$43</c:f>
              <c:strCache>
                <c:ptCount val="1"/>
                <c:pt idx="0">
                  <c:v>LDVs - High BEV penetration</c:v>
                </c:pt>
              </c:strCache>
            </c:strRef>
          </c:tx>
          <c:spPr>
            <a:ln>
              <a:noFill/>
            </a:ln>
          </c:spPr>
          <c:marker>
            <c:symbol val="dash"/>
            <c:size val="14"/>
            <c:spPr>
              <a:solidFill>
                <a:srgbClr val="BFBFBF"/>
              </a:solidFill>
              <a:ln>
                <a:solidFill>
                  <a:srgbClr val="BFBFBF"/>
                </a:solidFill>
              </a:ln>
            </c:spPr>
          </c:marker>
          <c:val>
            <c:numRef>
              <c:f>'Figure 3.4'!$N$43:$O$43</c:f>
              <c:numCache>
                <c:formatCode>General</c:formatCode>
                <c:ptCount val="2"/>
                <c:pt idx="0">
                  <c:v>1666.6632569628187</c:v>
                </c:pt>
                <c:pt idx="1">
                  <c:v>3391.749855865859</c:v>
                </c:pt>
              </c:numCache>
            </c:numRef>
          </c:val>
          <c:smooth val="0"/>
          <c:extLst>
            <c:ext xmlns:c16="http://schemas.microsoft.com/office/drawing/2014/chart" uri="{C3380CC4-5D6E-409C-BE32-E72D297353CC}">
              <c16:uniqueId val="{00000006-1E88-4012-8EB8-839BA9A28AA5}"/>
            </c:ext>
          </c:extLst>
        </c:ser>
        <c:dLbls>
          <c:showLegendKey val="0"/>
          <c:showVal val="0"/>
          <c:showCatName val="0"/>
          <c:showSerName val="0"/>
          <c:showPercent val="0"/>
          <c:showBubbleSize val="0"/>
        </c:dLbls>
        <c:marker val="1"/>
        <c:smooth val="0"/>
        <c:axId val="84722432"/>
        <c:axId val="84723968"/>
      </c:lineChart>
      <c:catAx>
        <c:axId val="84722432"/>
        <c:scaling>
          <c:orientation val="minMax"/>
        </c:scaling>
        <c:delete val="0"/>
        <c:axPos val="b"/>
        <c:numFmt formatCode="General" sourceLinked="1"/>
        <c:majorTickMark val="none"/>
        <c:minorTickMark val="none"/>
        <c:tickLblPos val="nextTo"/>
        <c:spPr>
          <a:ln w="12700">
            <a:solidFill>
              <a:srgbClr val="A6A6A6"/>
            </a:solidFill>
            <a:prstDash val="solid"/>
          </a:ln>
        </c:spPr>
        <c:crossAx val="84723968"/>
        <c:crossesAt val="0"/>
        <c:auto val="1"/>
        <c:lblAlgn val="ctr"/>
        <c:lblOffset val="50"/>
        <c:noMultiLvlLbl val="0"/>
      </c:catAx>
      <c:valAx>
        <c:axId val="84723968"/>
        <c:scaling>
          <c:orientation val="minMax"/>
        </c:scaling>
        <c:delete val="0"/>
        <c:axPos val="l"/>
        <c:majorGridlines>
          <c:spPr>
            <a:ln w="12700" cap="flat" cmpd="sng" algn="ctr">
              <a:solidFill>
                <a:srgbClr val="D9D9D9"/>
              </a:solidFill>
              <a:prstDash val="solid"/>
              <a:round/>
              <a:headEnd type="none" w="med" len="med"/>
              <a:tailEnd type="none" w="med" len="med"/>
            </a:ln>
          </c:spPr>
        </c:majorGridlines>
        <c:title>
          <c:tx>
            <c:strRef>
              <c:f>'Figure 3.4'!$C$12</c:f>
              <c:strCache>
                <c:ptCount val="1"/>
                <c:pt idx="0">
                  <c:v>Battery capacity additions (TWh/year)</c:v>
                </c:pt>
              </c:strCache>
            </c:strRef>
          </c:tx>
          <c:layout>
            <c:manualLayout>
              <c:xMode val="edge"/>
              <c:yMode val="edge"/>
              <c:x val="2.603074487896697E-2"/>
              <c:y val="3.6574334421921734E-2"/>
            </c:manualLayout>
          </c:layout>
          <c:overlay val="0"/>
          <c:txPr>
            <a:bodyPr rot="-5400000" vert="horz"/>
            <a:lstStyle/>
            <a:p>
              <a:pPr>
                <a:defRPr/>
              </a:pPr>
              <a:endParaRPr lang="en-US"/>
            </a:p>
          </c:txPr>
        </c:title>
        <c:numFmt formatCode="#,##0.0" sourceLinked="0"/>
        <c:majorTickMark val="none"/>
        <c:minorTickMark val="none"/>
        <c:tickLblPos val="nextTo"/>
        <c:spPr>
          <a:ln w="12700">
            <a:noFill/>
            <a:prstDash val="solid"/>
          </a:ln>
        </c:spPr>
        <c:crossAx val="84722432"/>
        <c:crosses val="autoZero"/>
        <c:crossBetween val="between"/>
        <c:dispUnits>
          <c:builtInUnit val="thousands"/>
        </c:dispUnits>
      </c:valAx>
      <c:spPr>
        <a:noFill/>
        <a:ln w="12700">
          <a:noFill/>
          <a:prstDash val="solid"/>
        </a:ln>
      </c:spPr>
    </c:plotArea>
    <c:legend>
      <c:legendPos val="b"/>
      <c:legendEntry>
        <c:idx val="5"/>
        <c:delete val="1"/>
      </c:legendEntry>
      <c:layout>
        <c:manualLayout>
          <c:xMode val="edge"/>
          <c:yMode val="edge"/>
          <c:x val="3.9685792366145785E-2"/>
          <c:y val="0.81243817768448257"/>
          <c:w val="0.96031420763385422"/>
          <c:h val="0.18756156357707957"/>
        </c:manualLayout>
      </c:layout>
      <c:overlay val="0"/>
      <c:txPr>
        <a:bodyPr/>
        <a:lstStyle/>
        <a:p>
          <a:pPr>
            <a:defRPr sz="1050"/>
          </a:pPr>
          <a:endParaRPr lang="en-US"/>
        </a:p>
      </c:txPr>
    </c:legend>
    <c:plotVisOnly val="1"/>
    <c:dispBlanksAs val="zero"/>
    <c:showDLblsOverMax val="0"/>
  </c:chart>
  <c:spPr>
    <a:noFill/>
    <a:ln>
      <a:noFill/>
    </a:ln>
  </c:spPr>
  <c:txPr>
    <a:bodyPr/>
    <a:lstStyle/>
    <a:p>
      <a:pPr>
        <a:defRPr sz="1100" b="0" i="0">
          <a:solidFill>
            <a:sysClr val="windowText" lastClr="000000"/>
          </a:solidFill>
          <a:latin typeface="Segoe UI"/>
          <a:ea typeface="Segoe UI"/>
          <a:cs typeface="Segoe UI"/>
        </a:defRPr>
      </a:pPr>
      <a:endParaRPr lang="en-US"/>
    </a:p>
  </c:txPr>
  <c:printSettings>
    <c:headerFooter/>
    <c:pageMargins b="0" l="0" r="0" t="0" header="0" footer="0"/>
    <c:pageSetup paperSize="28"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11</xdr:col>
      <xdr:colOff>566396</xdr:colOff>
      <xdr:row>7</xdr:row>
      <xdr:rowOff>193109</xdr:rowOff>
    </xdr:from>
    <xdr:to>
      <xdr:col>24</xdr:col>
      <xdr:colOff>190500</xdr:colOff>
      <xdr:row>25</xdr:row>
      <xdr:rowOff>198783</xdr:rowOff>
    </xdr:to>
    <xdr:grpSp>
      <xdr:nvGrpSpPr>
        <xdr:cNvPr id="2" name="Group 1"/>
        <xdr:cNvGrpSpPr/>
      </xdr:nvGrpSpPr>
      <xdr:grpSpPr>
        <a:xfrm>
          <a:off x="10936222" y="1783370"/>
          <a:ext cx="8006104" cy="4569391"/>
          <a:chOff x="7186105" y="1793223"/>
          <a:chExt cx="7901287" cy="3863499"/>
        </a:xfrm>
      </xdr:grpSpPr>
      <xdr:graphicFrame macro="">
        <xdr:nvGraphicFramePr>
          <xdr:cNvPr id="3" name="Chart 2"/>
          <xdr:cNvGraphicFramePr>
            <a:graphicFrameLocks/>
          </xdr:cNvGraphicFramePr>
        </xdr:nvGraphicFramePr>
        <xdr:xfrm>
          <a:off x="7186105" y="1843377"/>
          <a:ext cx="7754400" cy="3712529"/>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Chart 3"/>
          <xdr:cNvGraphicFramePr>
            <a:graphicFrameLocks/>
          </xdr:cNvGraphicFramePr>
        </xdr:nvGraphicFramePr>
        <xdr:xfrm>
          <a:off x="10992505" y="1793223"/>
          <a:ext cx="4094887" cy="3863499"/>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twoCellAnchor>
    <xdr:from>
      <xdr:col>22</xdr:col>
      <xdr:colOff>513521</xdr:colOff>
      <xdr:row>8</xdr:row>
      <xdr:rowOff>57965</xdr:rowOff>
    </xdr:from>
    <xdr:to>
      <xdr:col>22</xdr:col>
      <xdr:colOff>515593</xdr:colOff>
      <xdr:row>13</xdr:row>
      <xdr:rowOff>82826</xdr:rowOff>
    </xdr:to>
    <xdr:cxnSp macro="">
      <xdr:nvCxnSpPr>
        <xdr:cNvPr id="8" name="Straight Connector 7"/>
        <xdr:cNvCxnSpPr/>
      </xdr:nvCxnSpPr>
      <xdr:spPr>
        <a:xfrm flipH="1">
          <a:off x="18089217" y="2410226"/>
          <a:ext cx="2072" cy="1151296"/>
        </a:xfrm>
        <a:prstGeom prst="line">
          <a:avLst/>
        </a:prstGeom>
        <a:ln w="19050">
          <a:solidFill>
            <a:srgbClr val="BFBFB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728869</xdr:colOff>
      <xdr:row>13</xdr:row>
      <xdr:rowOff>190356</xdr:rowOff>
    </xdr:from>
    <xdr:to>
      <xdr:col>19</xdr:col>
      <xdr:colOff>732000</xdr:colOff>
      <xdr:row>16</xdr:row>
      <xdr:rowOff>149087</xdr:rowOff>
    </xdr:to>
    <xdr:cxnSp macro="">
      <xdr:nvCxnSpPr>
        <xdr:cNvPr id="10" name="Straight Connector 9"/>
        <xdr:cNvCxnSpPr/>
      </xdr:nvCxnSpPr>
      <xdr:spPr>
        <a:xfrm flipH="1">
          <a:off x="16399565" y="3669052"/>
          <a:ext cx="3131" cy="579926"/>
        </a:xfrm>
        <a:prstGeom prst="line">
          <a:avLst/>
        </a:prstGeom>
        <a:ln w="19050">
          <a:solidFill>
            <a:srgbClr val="BFBFBF"/>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677333</xdr:colOff>
      <xdr:row>8</xdr:row>
      <xdr:rowOff>21167</xdr:rowOff>
    </xdr:from>
    <xdr:to>
      <xdr:col>21</xdr:col>
      <xdr:colOff>486833</xdr:colOff>
      <xdr:row>8</xdr:row>
      <xdr:rowOff>296333</xdr:rowOff>
    </xdr:to>
    <xdr:sp macro="" textlink="">
      <xdr:nvSpPr>
        <xdr:cNvPr id="9" name="TextBox 8"/>
        <xdr:cNvSpPr txBox="1"/>
      </xdr:nvSpPr>
      <xdr:spPr>
        <a:xfrm>
          <a:off x="13832416" y="1841500"/>
          <a:ext cx="1121834" cy="27516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100"/>
            <a:t>+50% BEV share</a:t>
          </a:r>
        </a:p>
      </xdr:txBody>
    </xdr:sp>
    <xdr:clientData/>
  </xdr:twoCellAnchor>
  <xdr:twoCellAnchor>
    <xdr:from>
      <xdr:col>20</xdr:col>
      <xdr:colOff>338665</xdr:colOff>
      <xdr:row>17</xdr:row>
      <xdr:rowOff>201083</xdr:rowOff>
    </xdr:from>
    <xdr:to>
      <xdr:col>22</xdr:col>
      <xdr:colOff>264582</xdr:colOff>
      <xdr:row>19</xdr:row>
      <xdr:rowOff>52916</xdr:rowOff>
    </xdr:to>
    <xdr:sp macro="" textlink="">
      <xdr:nvSpPr>
        <xdr:cNvPr id="11" name="TextBox 10"/>
        <xdr:cNvSpPr txBox="1"/>
      </xdr:nvSpPr>
      <xdr:spPr>
        <a:xfrm>
          <a:off x="14255748" y="4011083"/>
          <a:ext cx="1068917" cy="275166"/>
        </a:xfrm>
        <a:prstGeom prst="rect">
          <a:avLst/>
        </a:prstGeom>
        <a:solidFill>
          <a:schemeClr val="bg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100"/>
            <a:t>-50% BEV share</a:t>
          </a:r>
        </a:p>
      </xdr:txBody>
    </xdr:sp>
    <xdr:clientData/>
  </xdr:twoCellAnchor>
  <xdr:twoCellAnchor>
    <xdr:from>
      <xdr:col>19</xdr:col>
      <xdr:colOff>723900</xdr:colOff>
      <xdr:row>9</xdr:row>
      <xdr:rowOff>63500</xdr:rowOff>
    </xdr:from>
    <xdr:to>
      <xdr:col>20</xdr:col>
      <xdr:colOff>338667</xdr:colOff>
      <xdr:row>15</xdr:row>
      <xdr:rowOff>19050</xdr:rowOff>
    </xdr:to>
    <xdr:cxnSp macro="">
      <xdr:nvCxnSpPr>
        <xdr:cNvPr id="13" name="Straight Arrow Connector 12"/>
        <xdr:cNvCxnSpPr/>
      </xdr:nvCxnSpPr>
      <xdr:spPr>
        <a:xfrm flipV="1">
          <a:off x="13858875" y="2168525"/>
          <a:ext cx="376767" cy="1212850"/>
        </a:xfrm>
        <a:prstGeom prst="straightConnector1">
          <a:avLst/>
        </a:prstGeom>
        <a:ln w="31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560918</xdr:colOff>
      <xdr:row>8</xdr:row>
      <xdr:rowOff>211668</xdr:rowOff>
    </xdr:from>
    <xdr:to>
      <xdr:col>22</xdr:col>
      <xdr:colOff>505810</xdr:colOff>
      <xdr:row>9</xdr:row>
      <xdr:rowOff>164224</xdr:rowOff>
    </xdr:to>
    <xdr:cxnSp macro="">
      <xdr:nvCxnSpPr>
        <xdr:cNvPr id="14" name="Straight Arrow Connector 13"/>
        <xdr:cNvCxnSpPr/>
      </xdr:nvCxnSpPr>
      <xdr:spPr>
        <a:xfrm flipH="1" flipV="1">
          <a:off x="15019211" y="2024702"/>
          <a:ext cx="536099" cy="248160"/>
        </a:xfrm>
        <a:prstGeom prst="straightConnector1">
          <a:avLst/>
        </a:prstGeom>
        <a:ln w="31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735724</xdr:colOff>
      <xdr:row>18</xdr:row>
      <xdr:rowOff>32845</xdr:rowOff>
    </xdr:from>
    <xdr:to>
      <xdr:col>20</xdr:col>
      <xdr:colOff>285750</xdr:colOff>
      <xdr:row>18</xdr:row>
      <xdr:rowOff>123825</xdr:rowOff>
    </xdr:to>
    <xdr:cxnSp macro="">
      <xdr:nvCxnSpPr>
        <xdr:cNvPr id="20" name="Straight Arrow Connector 19"/>
        <xdr:cNvCxnSpPr/>
      </xdr:nvCxnSpPr>
      <xdr:spPr>
        <a:xfrm>
          <a:off x="13880224" y="4033345"/>
          <a:ext cx="312026" cy="90980"/>
        </a:xfrm>
        <a:prstGeom prst="straightConnector1">
          <a:avLst/>
        </a:prstGeom>
        <a:ln w="31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22</xdr:col>
      <xdr:colOff>296334</xdr:colOff>
      <xdr:row>15</xdr:row>
      <xdr:rowOff>57150</xdr:rowOff>
    </xdr:from>
    <xdr:to>
      <xdr:col>22</xdr:col>
      <xdr:colOff>476250</xdr:colOff>
      <xdr:row>17</xdr:row>
      <xdr:rowOff>137583</xdr:rowOff>
    </xdr:to>
    <xdr:cxnSp macro="">
      <xdr:nvCxnSpPr>
        <xdr:cNvPr id="23" name="Straight Arrow Connector 22"/>
        <xdr:cNvCxnSpPr/>
      </xdr:nvCxnSpPr>
      <xdr:spPr>
        <a:xfrm flipH="1">
          <a:off x="15336309" y="3419475"/>
          <a:ext cx="179916" cy="499533"/>
        </a:xfrm>
        <a:prstGeom prst="straightConnector1">
          <a:avLst/>
        </a:prstGeom>
        <a:ln w="31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B1:AN112"/>
  <sheetViews>
    <sheetView tabSelected="1" topLeftCell="F37" zoomScale="115" zoomScaleNormal="115" workbookViewId="0">
      <selection activeCell="L49" sqref="L49"/>
    </sheetView>
  </sheetViews>
  <sheetFormatPr defaultColWidth="8.85546875" defaultRowHeight="16.5" x14ac:dyDescent="0.3"/>
  <cols>
    <col min="1" max="1" width="3.42578125" style="2" customWidth="1"/>
    <col min="2" max="2" width="16.140625" style="2" customWidth="1"/>
    <col min="3" max="3" width="50.7109375" style="2" customWidth="1"/>
    <col min="4" max="4" width="13" style="2" bestFit="1" customWidth="1"/>
    <col min="5" max="8" width="11.42578125" style="2" bestFit="1" customWidth="1"/>
    <col min="9" max="12" width="8.85546875" style="2"/>
    <col min="13" max="13" width="11.85546875" style="2" bestFit="1" customWidth="1"/>
    <col min="14" max="14" width="9.42578125" style="3" bestFit="1" customWidth="1"/>
    <col min="15" max="15" width="11" style="2" customWidth="1"/>
    <col min="16" max="16" width="9" style="2" bestFit="1" customWidth="1"/>
    <col min="17" max="17" width="10.7109375" style="2" customWidth="1"/>
    <col min="18" max="18" width="9.42578125" style="2" bestFit="1" customWidth="1"/>
    <col min="19" max="19" width="9.28515625" style="2" customWidth="1"/>
    <col min="20" max="20" width="11.42578125" style="2" customWidth="1"/>
    <col min="21" max="21" width="8.28515625" style="2" customWidth="1"/>
    <col min="22" max="24" width="8.85546875" style="2"/>
    <col min="25" max="25" width="3.7109375" style="2" customWidth="1"/>
    <col min="26" max="26" width="8.85546875" style="2"/>
    <col min="27" max="27" width="8.85546875" style="3"/>
    <col min="28" max="39" width="8.85546875" style="2"/>
    <col min="40" max="40" width="8.85546875" style="3"/>
    <col min="41" max="16384" width="8.85546875" style="2"/>
  </cols>
  <sheetData>
    <row r="1" spans="2:40" s="20" customFormat="1" ht="20.25" x14ac:dyDescent="0.3">
      <c r="B1" s="21" t="s">
        <v>17</v>
      </c>
      <c r="N1" s="21"/>
      <c r="AA1" s="21"/>
      <c r="AN1" s="21"/>
    </row>
    <row r="2" spans="2:40" x14ac:dyDescent="0.3">
      <c r="O2" s="3"/>
      <c r="P2" s="3"/>
      <c r="Q2" s="3"/>
      <c r="R2" s="3"/>
      <c r="S2" s="3"/>
      <c r="T2" s="3"/>
      <c r="U2" s="3"/>
      <c r="V2" s="3"/>
      <c r="W2" s="3"/>
      <c r="X2" s="3"/>
      <c r="Y2" s="3"/>
    </row>
    <row r="3" spans="2:40" ht="23.25" x14ac:dyDescent="0.35">
      <c r="B3" s="12" t="s">
        <v>0</v>
      </c>
    </row>
    <row r="5" spans="2:40" x14ac:dyDescent="0.3">
      <c r="B5" s="3" t="s">
        <v>1</v>
      </c>
      <c r="C5" s="8">
        <v>3</v>
      </c>
    </row>
    <row r="6" spans="2:40" x14ac:dyDescent="0.3">
      <c r="B6" s="3" t="s">
        <v>2</v>
      </c>
      <c r="C6" s="8">
        <v>4</v>
      </c>
    </row>
    <row r="7" spans="2:40" x14ac:dyDescent="0.3">
      <c r="B7" s="3" t="s">
        <v>3</v>
      </c>
      <c r="C7" s="8" t="s">
        <v>21</v>
      </c>
    </row>
    <row r="8" spans="2:40" ht="75" x14ac:dyDescent="0.3">
      <c r="B8" s="3" t="s">
        <v>13</v>
      </c>
      <c r="C8" s="44" t="s">
        <v>22</v>
      </c>
    </row>
    <row r="9" spans="2:40" ht="23.25" x14ac:dyDescent="0.35">
      <c r="B9" s="3"/>
      <c r="C9" s="7"/>
      <c r="L9" s="12"/>
    </row>
    <row r="10" spans="2:40" x14ac:dyDescent="0.3">
      <c r="B10" s="3" t="s">
        <v>4</v>
      </c>
      <c r="C10" s="7"/>
    </row>
    <row r="11" spans="2:40" x14ac:dyDescent="0.3">
      <c r="B11" s="3" t="s">
        <v>14</v>
      </c>
      <c r="C11" s="1" t="s">
        <v>20</v>
      </c>
    </row>
    <row r="12" spans="2:40" x14ac:dyDescent="0.3">
      <c r="B12" s="3" t="s">
        <v>15</v>
      </c>
      <c r="C12" s="1" t="s">
        <v>20</v>
      </c>
    </row>
    <row r="13" spans="2:40" x14ac:dyDescent="0.3">
      <c r="B13" s="3" t="s">
        <v>18</v>
      </c>
      <c r="C13" s="8"/>
    </row>
    <row r="14" spans="2:40" x14ac:dyDescent="0.3">
      <c r="B14" s="3" t="s">
        <v>19</v>
      </c>
      <c r="C14" s="8"/>
    </row>
    <row r="15" spans="2:40" x14ac:dyDescent="0.3">
      <c r="B15" s="3"/>
      <c r="C15" s="18"/>
    </row>
    <row r="16" spans="2:40" x14ac:dyDescent="0.3">
      <c r="B16" s="3" t="s">
        <v>5</v>
      </c>
      <c r="C16" s="18"/>
    </row>
    <row r="17" spans="2:38" x14ac:dyDescent="0.3">
      <c r="B17" s="3" t="s">
        <v>6</v>
      </c>
      <c r="C17" s="19" t="s">
        <v>7</v>
      </c>
    </row>
    <row r="18" spans="2:38" x14ac:dyDescent="0.3">
      <c r="B18" s="3" t="s">
        <v>8</v>
      </c>
      <c r="C18" s="19" t="s">
        <v>9</v>
      </c>
    </row>
    <row r="19" spans="2:38" x14ac:dyDescent="0.3">
      <c r="B19" s="3"/>
      <c r="C19" s="18"/>
    </row>
    <row r="20" spans="2:38" x14ac:dyDescent="0.3">
      <c r="B20" s="3" t="s">
        <v>10</v>
      </c>
      <c r="V20" s="13"/>
      <c r="W20" s="13"/>
    </row>
    <row r="21" spans="2:38" x14ac:dyDescent="0.3">
      <c r="B21" s="49" t="s">
        <v>11</v>
      </c>
      <c r="C21" s="32"/>
      <c r="D21" s="32"/>
      <c r="E21" s="32"/>
      <c r="F21" s="32"/>
      <c r="G21" s="32"/>
      <c r="H21" s="33"/>
      <c r="V21" s="13"/>
      <c r="W21" s="13"/>
    </row>
    <row r="22" spans="2:38" x14ac:dyDescent="0.3">
      <c r="B22" s="47"/>
      <c r="C22" s="13"/>
      <c r="D22" s="13"/>
      <c r="E22" s="13"/>
      <c r="F22" s="13"/>
      <c r="G22" s="13"/>
      <c r="H22" s="34"/>
      <c r="V22" s="13"/>
      <c r="W22" s="13"/>
    </row>
    <row r="23" spans="2:38" x14ac:dyDescent="0.3">
      <c r="B23" s="47"/>
      <c r="C23" s="13"/>
      <c r="D23" s="13"/>
      <c r="E23" s="13"/>
      <c r="F23" s="13"/>
      <c r="G23" s="13"/>
      <c r="H23" s="34"/>
      <c r="V23" s="13"/>
      <c r="W23" s="13"/>
    </row>
    <row r="24" spans="2:38" x14ac:dyDescent="0.3">
      <c r="B24" s="47"/>
      <c r="C24" s="13"/>
      <c r="D24" s="13"/>
      <c r="E24" s="13"/>
      <c r="F24" s="13"/>
      <c r="G24" s="13"/>
      <c r="H24" s="34"/>
      <c r="V24" s="13"/>
      <c r="W24" s="13"/>
      <c r="X24" s="3"/>
      <c r="Y24" s="3"/>
    </row>
    <row r="25" spans="2:38" x14ac:dyDescent="0.3">
      <c r="B25" s="47"/>
      <c r="C25" s="13"/>
      <c r="D25" s="13"/>
      <c r="E25" s="13"/>
      <c r="F25" s="13"/>
      <c r="G25" s="13"/>
      <c r="H25" s="34"/>
      <c r="V25" s="13"/>
      <c r="W25" s="13"/>
      <c r="X25" s="3"/>
      <c r="Y25" s="3"/>
    </row>
    <row r="26" spans="2:38" x14ac:dyDescent="0.3">
      <c r="B26" s="47"/>
      <c r="C26" s="13"/>
      <c r="D26" s="13"/>
      <c r="E26" s="13"/>
      <c r="F26" s="13"/>
      <c r="G26" s="13"/>
      <c r="H26" s="34"/>
      <c r="N26" s="16"/>
      <c r="V26" s="13"/>
      <c r="W26" s="13"/>
      <c r="Z26" s="17"/>
      <c r="AA26" s="16"/>
    </row>
    <row r="27" spans="2:38" s="3" customFormat="1" x14ac:dyDescent="0.3">
      <c r="B27" s="47"/>
      <c r="C27" s="13"/>
      <c r="D27" s="13"/>
      <c r="E27" s="13"/>
      <c r="F27" s="13"/>
      <c r="G27" s="13"/>
      <c r="H27" s="34"/>
      <c r="N27" s="15"/>
      <c r="V27" s="13"/>
      <c r="W27" s="13"/>
      <c r="AA27" s="14"/>
    </row>
    <row r="28" spans="2:38" s="3" customFormat="1" x14ac:dyDescent="0.3">
      <c r="B28" s="47"/>
      <c r="C28" s="13"/>
      <c r="D28" s="13"/>
      <c r="E28" s="13"/>
      <c r="F28" s="13"/>
      <c r="G28" s="13"/>
      <c r="H28" s="34"/>
      <c r="N28" s="15"/>
      <c r="V28" s="13"/>
      <c r="W28" s="13"/>
      <c r="AA28" s="14"/>
    </row>
    <row r="29" spans="2:38" s="3" customFormat="1" x14ac:dyDescent="0.3">
      <c r="B29" s="47"/>
      <c r="C29" s="13"/>
      <c r="D29" s="13"/>
      <c r="E29" s="13"/>
      <c r="F29" s="13"/>
      <c r="G29" s="13"/>
      <c r="H29" s="34"/>
      <c r="N29" s="15"/>
      <c r="V29" s="13"/>
      <c r="W29" s="13"/>
      <c r="AA29" s="14"/>
    </row>
    <row r="30" spans="2:38" x14ac:dyDescent="0.3">
      <c r="B30" s="47"/>
      <c r="C30" s="13"/>
      <c r="D30" s="13"/>
      <c r="E30" s="13"/>
      <c r="F30" s="13"/>
      <c r="G30" s="13"/>
      <c r="H30" s="34"/>
      <c r="N30" s="5"/>
      <c r="V30" s="13"/>
      <c r="W30" s="13"/>
      <c r="X30" s="4"/>
      <c r="Y30" s="4"/>
      <c r="AA30" s="5"/>
      <c r="AB30" s="4"/>
      <c r="AC30" s="4"/>
      <c r="AD30" s="4"/>
      <c r="AE30" s="4"/>
      <c r="AF30" s="4"/>
      <c r="AG30" s="4"/>
      <c r="AH30" s="4"/>
      <c r="AI30" s="4"/>
      <c r="AJ30" s="4"/>
      <c r="AK30" s="4"/>
      <c r="AL30" s="4"/>
    </row>
    <row r="31" spans="2:38" x14ac:dyDescent="0.3">
      <c r="B31" s="48"/>
      <c r="C31" s="35"/>
      <c r="D31" s="35"/>
      <c r="E31" s="35"/>
      <c r="F31" s="35"/>
      <c r="G31" s="35"/>
      <c r="H31" s="36"/>
      <c r="N31" s="5"/>
      <c r="O31" s="13"/>
      <c r="P31" s="13"/>
      <c r="Q31" s="13"/>
      <c r="R31" s="13"/>
      <c r="S31" s="13"/>
      <c r="T31" s="13"/>
      <c r="U31" s="13"/>
      <c r="V31" s="13"/>
      <c r="W31" s="13"/>
      <c r="X31" s="4"/>
      <c r="Y31" s="4"/>
      <c r="AA31" s="5"/>
      <c r="AB31" s="4"/>
      <c r="AC31" s="4"/>
      <c r="AD31" s="4"/>
      <c r="AE31" s="4"/>
      <c r="AF31" s="4"/>
      <c r="AG31" s="4"/>
      <c r="AH31" s="4"/>
      <c r="AI31" s="4"/>
      <c r="AJ31" s="4"/>
      <c r="AK31" s="4"/>
      <c r="AL31" s="4"/>
    </row>
    <row r="32" spans="2:38" x14ac:dyDescent="0.3">
      <c r="N32" s="5"/>
      <c r="O32" s="4"/>
      <c r="P32" s="4"/>
      <c r="Q32" s="4"/>
      <c r="R32" s="4"/>
      <c r="S32" s="4"/>
      <c r="T32" s="4"/>
      <c r="U32" s="4"/>
      <c r="V32" s="4"/>
      <c r="W32" s="4"/>
      <c r="X32" s="4"/>
      <c r="Y32" s="4"/>
      <c r="AA32" s="5"/>
      <c r="AB32" s="4"/>
      <c r="AC32" s="4"/>
      <c r="AD32" s="4"/>
      <c r="AE32" s="4"/>
      <c r="AF32" s="4"/>
      <c r="AG32" s="4"/>
      <c r="AH32" s="4"/>
      <c r="AI32" s="4"/>
      <c r="AJ32" s="4"/>
      <c r="AK32" s="4"/>
      <c r="AL32" s="4"/>
    </row>
    <row r="33" spans="2:40" x14ac:dyDescent="0.3">
      <c r="N33" s="5"/>
      <c r="O33" s="4"/>
      <c r="P33" s="4"/>
      <c r="Q33" s="4"/>
      <c r="R33" s="4"/>
      <c r="S33" s="4"/>
      <c r="T33" s="4"/>
      <c r="U33" s="4"/>
      <c r="V33" s="4"/>
      <c r="W33" s="4"/>
      <c r="X33" s="4"/>
      <c r="Y33" s="4"/>
      <c r="AA33" s="5"/>
      <c r="AB33" s="4"/>
      <c r="AC33" s="4"/>
      <c r="AD33" s="4"/>
      <c r="AE33" s="4"/>
      <c r="AF33" s="4"/>
      <c r="AG33" s="4"/>
      <c r="AH33" s="4"/>
      <c r="AI33" s="4"/>
      <c r="AJ33" s="4"/>
      <c r="AK33" s="4"/>
      <c r="AL33" s="4"/>
    </row>
    <row r="34" spans="2:40" ht="23.25" x14ac:dyDescent="0.35">
      <c r="B34" s="12" t="s">
        <v>12</v>
      </c>
      <c r="C34" s="11"/>
      <c r="N34" s="5"/>
      <c r="O34" s="4"/>
      <c r="P34" s="4"/>
      <c r="Q34" s="4"/>
      <c r="R34" s="4"/>
      <c r="S34" s="4"/>
      <c r="T34" s="4"/>
      <c r="U34" s="4"/>
      <c r="V34" s="4"/>
      <c r="W34" s="4"/>
      <c r="X34" s="4"/>
      <c r="Y34" s="4"/>
      <c r="AA34" s="5"/>
      <c r="AB34" s="4"/>
      <c r="AC34" s="4"/>
      <c r="AD34" s="4"/>
      <c r="AE34" s="4"/>
      <c r="AF34" s="4"/>
      <c r="AG34" s="4"/>
      <c r="AH34" s="4"/>
      <c r="AI34" s="4"/>
      <c r="AJ34" s="4"/>
      <c r="AK34" s="4"/>
      <c r="AL34" s="4"/>
    </row>
    <row r="35" spans="2:40" x14ac:dyDescent="0.3">
      <c r="M35" s="2" t="s">
        <v>16</v>
      </c>
      <c r="N35" s="2"/>
      <c r="S35" s="4"/>
      <c r="T35" s="4"/>
      <c r="U35" s="4"/>
      <c r="W35" s="5"/>
      <c r="X35" s="39"/>
      <c r="Y35" s="39"/>
      <c r="Z35" s="41"/>
      <c r="AA35" s="19"/>
      <c r="AB35" s="41"/>
      <c r="AC35" s="41"/>
      <c r="AD35" s="39"/>
      <c r="AE35" s="4"/>
      <c r="AF35" s="4"/>
      <c r="AG35" s="4"/>
      <c r="AH35" s="4"/>
      <c r="AI35" s="4"/>
      <c r="AJ35" s="4"/>
      <c r="AK35" s="4"/>
      <c r="AL35" s="4"/>
    </row>
    <row r="36" spans="2:40" s="7" customFormat="1" x14ac:dyDescent="0.3">
      <c r="B36" s="30"/>
      <c r="C36" s="30"/>
      <c r="D36" s="30"/>
      <c r="E36" s="30"/>
      <c r="F36" s="30"/>
      <c r="G36" s="30"/>
      <c r="H36" s="30"/>
      <c r="I36" s="29"/>
      <c r="J36" s="8"/>
      <c r="M36" s="8"/>
      <c r="N36" s="8" t="s">
        <v>24</v>
      </c>
      <c r="O36" s="8" t="s">
        <v>25</v>
      </c>
      <c r="P36" s="8"/>
      <c r="Q36" s="37"/>
      <c r="R36" s="38"/>
      <c r="S36" s="39"/>
      <c r="T36" s="37"/>
      <c r="U36" s="38"/>
      <c r="W36" s="10"/>
      <c r="X36" s="39"/>
      <c r="Y36" s="39"/>
      <c r="Z36" s="41"/>
      <c r="AA36" s="41"/>
      <c r="AB36" s="41"/>
      <c r="AC36" s="38"/>
      <c r="AD36" s="39"/>
      <c r="AE36" s="9"/>
      <c r="AF36" s="9"/>
      <c r="AG36" s="9"/>
      <c r="AH36" s="9"/>
      <c r="AI36" s="9"/>
      <c r="AJ36" s="9"/>
      <c r="AK36" s="9"/>
      <c r="AL36" s="9"/>
      <c r="AN36" s="8"/>
    </row>
    <row r="37" spans="2:40" s="7" customFormat="1" x14ac:dyDescent="0.3">
      <c r="B37" s="30"/>
      <c r="C37" s="23"/>
      <c r="D37" s="23"/>
      <c r="E37" s="23"/>
      <c r="F37" s="23"/>
      <c r="G37" s="23"/>
      <c r="H37" s="23"/>
      <c r="I37" s="23"/>
      <c r="J37" s="9"/>
      <c r="M37" s="8" t="s">
        <v>26</v>
      </c>
      <c r="N37" s="8">
        <v>1020.3132965769055</v>
      </c>
      <c r="O37" s="8">
        <v>2266.0050653997587</v>
      </c>
      <c r="Q37" s="40"/>
      <c r="R37" s="40"/>
      <c r="S37" s="39"/>
      <c r="T37" s="40"/>
      <c r="U37" s="40"/>
      <c r="W37" s="10"/>
      <c r="X37" s="42"/>
      <c r="Y37" s="42"/>
      <c r="Z37" s="41"/>
      <c r="AA37" s="41"/>
      <c r="AB37" s="40"/>
      <c r="AC37" s="40"/>
      <c r="AD37" s="39"/>
      <c r="AE37" s="9"/>
      <c r="AF37" s="9"/>
      <c r="AG37" s="9"/>
      <c r="AH37" s="9"/>
      <c r="AI37" s="9"/>
      <c r="AJ37" s="9"/>
      <c r="AK37" s="9"/>
      <c r="AL37" s="9"/>
      <c r="AN37" s="8"/>
    </row>
    <row r="38" spans="2:40" s="7" customFormat="1" x14ac:dyDescent="0.3">
      <c r="B38" s="30"/>
      <c r="C38" s="23"/>
      <c r="D38" s="23"/>
      <c r="E38" s="23"/>
      <c r="F38" s="23"/>
      <c r="G38" s="23"/>
      <c r="H38" s="23"/>
      <c r="I38" s="9"/>
      <c r="J38" s="9"/>
      <c r="M38" s="8" t="s">
        <v>27</v>
      </c>
      <c r="N38" s="8">
        <v>99.274044776365059</v>
      </c>
      <c r="O38" s="8">
        <v>154.51573824735001</v>
      </c>
      <c r="Q38" s="40"/>
      <c r="R38" s="40"/>
      <c r="S38" s="39"/>
      <c r="T38" s="40"/>
      <c r="U38" s="40"/>
      <c r="W38" s="10"/>
      <c r="X38" s="42"/>
      <c r="Y38" s="42"/>
      <c r="Z38" s="41"/>
      <c r="AA38" s="41"/>
      <c r="AB38" s="40"/>
      <c r="AC38" s="40"/>
      <c r="AD38" s="39"/>
      <c r="AE38" s="9"/>
      <c r="AF38" s="9"/>
      <c r="AG38" s="9"/>
      <c r="AH38" s="9"/>
      <c r="AI38" s="9"/>
      <c r="AJ38" s="9"/>
      <c r="AK38" s="9"/>
      <c r="AL38" s="9"/>
      <c r="AN38" s="8"/>
    </row>
    <row r="39" spans="2:40" s="7" customFormat="1" x14ac:dyDescent="0.3">
      <c r="B39" s="30"/>
      <c r="C39" s="31"/>
      <c r="D39" s="31"/>
      <c r="E39" s="31"/>
      <c r="F39" s="31"/>
      <c r="G39" s="31"/>
      <c r="H39" s="31"/>
      <c r="I39" s="9"/>
      <c r="J39" s="9"/>
      <c r="K39" s="9"/>
      <c r="M39" s="8" t="s">
        <v>28</v>
      </c>
      <c r="N39" s="8">
        <v>102.23909249725536</v>
      </c>
      <c r="O39" s="8">
        <v>158.57112911136369</v>
      </c>
      <c r="Q39" s="40"/>
      <c r="R39" s="40"/>
      <c r="S39" s="39"/>
      <c r="T39" s="40"/>
      <c r="U39" s="40"/>
      <c r="W39" s="10"/>
      <c r="X39" s="42"/>
      <c r="Y39" s="42"/>
      <c r="Z39" s="41"/>
      <c r="AA39" s="41"/>
      <c r="AB39" s="40"/>
      <c r="AC39" s="40"/>
      <c r="AD39" s="39"/>
      <c r="AE39" s="9"/>
      <c r="AF39" s="9"/>
      <c r="AG39" s="9"/>
      <c r="AH39" s="9"/>
      <c r="AI39" s="9"/>
      <c r="AJ39" s="9"/>
      <c r="AK39" s="9"/>
      <c r="AL39" s="9"/>
      <c r="AN39" s="8"/>
    </row>
    <row r="40" spans="2:40" s="7" customFormat="1" x14ac:dyDescent="0.3">
      <c r="B40" s="8"/>
      <c r="C40" s="9"/>
      <c r="D40" s="9"/>
      <c r="E40" s="9"/>
      <c r="F40" s="28"/>
      <c r="G40" s="9"/>
      <c r="H40" s="9"/>
      <c r="I40" s="9"/>
      <c r="J40" s="9"/>
      <c r="K40" s="9"/>
      <c r="M40" s="8" t="s">
        <v>29</v>
      </c>
      <c r="N40" s="8">
        <v>13.591750961429209</v>
      </c>
      <c r="O40" s="8">
        <v>60.72977977098278</v>
      </c>
      <c r="Q40" s="40"/>
      <c r="R40" s="40"/>
      <c r="S40" s="39"/>
      <c r="T40" s="40"/>
      <c r="U40" s="40"/>
      <c r="W40" s="10"/>
      <c r="X40" s="42"/>
      <c r="Y40" s="42"/>
      <c r="Z40" s="41"/>
      <c r="AA40" s="41"/>
      <c r="AB40" s="41"/>
      <c r="AC40" s="41"/>
      <c r="AD40" s="39"/>
      <c r="AE40" s="9"/>
      <c r="AF40" s="9"/>
      <c r="AG40" s="9"/>
      <c r="AH40" s="9"/>
      <c r="AI40" s="9"/>
      <c r="AJ40" s="9"/>
      <c r="AK40" s="9"/>
      <c r="AL40" s="9"/>
      <c r="AN40" s="8"/>
    </row>
    <row r="41" spans="2:40" s="7" customFormat="1" x14ac:dyDescent="0.3">
      <c r="B41" s="8"/>
      <c r="C41" s="9"/>
      <c r="D41" s="9"/>
      <c r="E41" s="9"/>
      <c r="F41" s="9"/>
      <c r="G41" s="9"/>
      <c r="H41" s="9"/>
      <c r="I41" s="9"/>
      <c r="J41" s="9"/>
      <c r="K41" s="9"/>
      <c r="M41" s="8" t="s">
        <v>30</v>
      </c>
      <c r="N41" s="8">
        <v>86.725144100727746</v>
      </c>
      <c r="O41" s="8">
        <v>124.28823804058381</v>
      </c>
      <c r="Q41" s="40"/>
      <c r="R41" s="40"/>
      <c r="S41" s="39"/>
      <c r="T41" s="40"/>
      <c r="U41" s="40"/>
      <c r="W41" s="10"/>
      <c r="X41" s="42"/>
      <c r="Y41" s="42"/>
      <c r="Z41" s="41"/>
      <c r="AA41" s="41"/>
      <c r="AB41" s="42"/>
      <c r="AC41" s="41"/>
      <c r="AD41" s="39"/>
      <c r="AE41" s="9"/>
      <c r="AF41" s="9"/>
      <c r="AG41" s="9"/>
      <c r="AH41" s="9"/>
      <c r="AI41" s="9"/>
      <c r="AJ41" s="9"/>
      <c r="AK41" s="9"/>
      <c r="AL41" s="9"/>
      <c r="AN41" s="8"/>
    </row>
    <row r="42" spans="2:40" s="7" customFormat="1" x14ac:dyDescent="0.3">
      <c r="B42" s="8"/>
      <c r="C42" s="9"/>
      <c r="D42" s="9"/>
      <c r="E42" s="9"/>
      <c r="F42" s="9"/>
      <c r="G42" s="9"/>
      <c r="H42" s="9"/>
      <c r="I42" s="9"/>
      <c r="J42" s="9"/>
      <c r="K42" s="9"/>
      <c r="M42" s="8" t="s">
        <v>31</v>
      </c>
      <c r="N42" s="8">
        <v>900.36866153037408</v>
      </c>
      <c r="O42" s="8">
        <v>1816.5953163067973</v>
      </c>
      <c r="Q42" s="40"/>
      <c r="R42" s="40"/>
      <c r="S42" s="39"/>
      <c r="T42" s="40"/>
      <c r="U42" s="40"/>
      <c r="V42" s="9"/>
      <c r="W42" s="9"/>
      <c r="X42" s="39"/>
      <c r="Y42" s="39"/>
      <c r="Z42" s="41"/>
      <c r="AA42" s="43"/>
      <c r="AB42" s="42"/>
      <c r="AC42" s="39"/>
      <c r="AD42" s="39"/>
      <c r="AE42" s="9"/>
      <c r="AF42" s="9"/>
      <c r="AG42" s="9"/>
      <c r="AH42" s="9"/>
      <c r="AI42" s="9"/>
      <c r="AJ42" s="9"/>
      <c r="AK42" s="9"/>
      <c r="AL42" s="9"/>
      <c r="AN42" s="8"/>
    </row>
    <row r="43" spans="2:40" s="7" customFormat="1" x14ac:dyDescent="0.3">
      <c r="B43" s="8"/>
      <c r="C43" s="9"/>
      <c r="D43" s="9"/>
      <c r="E43" s="9"/>
      <c r="F43" s="9"/>
      <c r="G43" s="9"/>
      <c r="H43" s="9"/>
      <c r="I43" s="9"/>
      <c r="J43" s="9"/>
      <c r="K43" s="9"/>
      <c r="M43" s="8" t="s">
        <v>32</v>
      </c>
      <c r="N43" s="8">
        <v>1666.6632569628187</v>
      </c>
      <c r="O43" s="8">
        <v>3391.749855865859</v>
      </c>
      <c r="S43" s="9"/>
      <c r="T43" s="9"/>
      <c r="U43" s="9"/>
      <c r="V43" s="9"/>
      <c r="W43" s="9"/>
      <c r="X43" s="39"/>
      <c r="Y43" s="39"/>
      <c r="Z43" s="41"/>
      <c r="AA43" s="43"/>
      <c r="AB43" s="39"/>
      <c r="AC43" s="39"/>
      <c r="AD43" s="39"/>
      <c r="AE43" s="9"/>
      <c r="AF43" s="9"/>
      <c r="AG43" s="9"/>
      <c r="AH43" s="9"/>
      <c r="AI43" s="9"/>
      <c r="AJ43" s="9"/>
      <c r="AK43" s="9"/>
      <c r="AL43" s="9"/>
      <c r="AN43" s="8"/>
    </row>
    <row r="44" spans="2:40" s="7" customFormat="1" x14ac:dyDescent="0.3">
      <c r="B44" s="8"/>
      <c r="C44" s="9"/>
      <c r="D44" s="9"/>
      <c r="E44" s="9"/>
      <c r="F44" s="9"/>
      <c r="G44" s="9"/>
      <c r="H44" s="9"/>
      <c r="I44" s="9"/>
      <c r="J44" s="9"/>
      <c r="K44" s="9"/>
      <c r="M44" s="8" t="s">
        <v>33</v>
      </c>
      <c r="N44" s="8">
        <v>1119.5873413532706</v>
      </c>
      <c r="O44" s="8">
        <v>2420.5208036471086</v>
      </c>
      <c r="P44" s="9"/>
      <c r="Q44" s="9"/>
      <c r="R44" s="9"/>
      <c r="S44" s="9"/>
      <c r="T44" s="9"/>
      <c r="U44" s="9"/>
      <c r="V44" s="9"/>
      <c r="W44" s="9"/>
      <c r="X44" s="39"/>
      <c r="Y44" s="39"/>
      <c r="Z44" s="41"/>
      <c r="AA44" s="43"/>
      <c r="AB44" s="39"/>
      <c r="AC44" s="39"/>
      <c r="AD44" s="39"/>
      <c r="AE44" s="9"/>
      <c r="AF44" s="9"/>
      <c r="AG44" s="9"/>
      <c r="AH44" s="9"/>
      <c r="AI44" s="9"/>
      <c r="AJ44" s="9"/>
      <c r="AK44" s="9"/>
      <c r="AL44" s="9"/>
      <c r="AN44" s="8"/>
    </row>
    <row r="45" spans="2:40" x14ac:dyDescent="0.3">
      <c r="N45" s="5"/>
      <c r="O45" s="4"/>
      <c r="P45" s="4"/>
      <c r="Q45" s="4"/>
      <c r="R45" s="4"/>
      <c r="S45" s="4"/>
      <c r="T45" s="4"/>
      <c r="U45" s="4"/>
      <c r="V45" s="4"/>
      <c r="W45" s="4"/>
      <c r="X45" s="4"/>
      <c r="Y45" s="4"/>
      <c r="AA45" s="5"/>
      <c r="AB45" s="4"/>
      <c r="AC45" s="4"/>
      <c r="AD45" s="4"/>
      <c r="AE45" s="4"/>
      <c r="AF45" s="4"/>
      <c r="AG45" s="4"/>
      <c r="AH45" s="4"/>
      <c r="AI45" s="4"/>
      <c r="AJ45" s="4"/>
      <c r="AK45" s="4"/>
      <c r="AL45" s="4"/>
    </row>
    <row r="46" spans="2:40" x14ac:dyDescent="0.3">
      <c r="B46" s="2" t="s">
        <v>23</v>
      </c>
      <c r="C46" s="6"/>
      <c r="D46" s="6"/>
      <c r="E46" s="6"/>
      <c r="F46" s="6"/>
      <c r="G46" s="6"/>
      <c r="H46" s="6"/>
      <c r="I46" s="6"/>
      <c r="J46" s="6"/>
      <c r="K46" s="6"/>
      <c r="N46" s="5"/>
      <c r="O46" s="4"/>
      <c r="P46" s="4"/>
      <c r="Q46" s="4"/>
      <c r="R46" s="4"/>
      <c r="S46" s="4"/>
      <c r="T46" s="4"/>
      <c r="U46" s="4"/>
      <c r="V46" s="4"/>
      <c r="W46" s="4"/>
      <c r="X46" s="4"/>
      <c r="Y46" s="4"/>
      <c r="AA46" s="5"/>
      <c r="AB46" s="4"/>
      <c r="AC46" s="4"/>
      <c r="AD46" s="4"/>
      <c r="AE46" s="4"/>
      <c r="AF46" s="4"/>
      <c r="AG46" s="4"/>
      <c r="AH46" s="4"/>
      <c r="AI46" s="4"/>
      <c r="AJ46" s="4"/>
      <c r="AK46" s="4"/>
      <c r="AL46" s="4"/>
    </row>
    <row r="47" spans="2:40" x14ac:dyDescent="0.3">
      <c r="B47" s="45"/>
      <c r="C47" s="45">
        <v>2018</v>
      </c>
      <c r="D47" s="45">
        <f>C47+1</f>
        <v>2019</v>
      </c>
      <c r="E47" s="45">
        <f t="shared" ref="E47:O47" si="0">D47+1</f>
        <v>2020</v>
      </c>
      <c r="F47" s="45">
        <f t="shared" si="0"/>
        <v>2021</v>
      </c>
      <c r="G47" s="45">
        <f t="shared" si="0"/>
        <v>2022</v>
      </c>
      <c r="H47" s="45">
        <f t="shared" si="0"/>
        <v>2023</v>
      </c>
      <c r="I47" s="45">
        <f t="shared" si="0"/>
        <v>2024</v>
      </c>
      <c r="J47" s="45">
        <f t="shared" si="0"/>
        <v>2025</v>
      </c>
      <c r="K47" s="45">
        <f t="shared" si="0"/>
        <v>2026</v>
      </c>
      <c r="L47" s="45">
        <f t="shared" si="0"/>
        <v>2027</v>
      </c>
      <c r="M47" s="45">
        <f t="shared" si="0"/>
        <v>2028</v>
      </c>
      <c r="N47" s="45">
        <f t="shared" si="0"/>
        <v>2029</v>
      </c>
      <c r="O47" s="45">
        <f t="shared" si="0"/>
        <v>2030</v>
      </c>
      <c r="AA47" s="5"/>
      <c r="AB47" s="4"/>
      <c r="AC47" s="4"/>
      <c r="AD47" s="4"/>
      <c r="AE47" s="4"/>
      <c r="AF47" s="4"/>
      <c r="AG47" s="4"/>
      <c r="AH47" s="4"/>
      <c r="AI47" s="4"/>
      <c r="AJ47" s="4"/>
      <c r="AK47" s="4"/>
      <c r="AL47" s="4"/>
    </row>
    <row r="48" spans="2:40" x14ac:dyDescent="0.3">
      <c r="B48" s="45"/>
      <c r="C48" s="45">
        <v>2018</v>
      </c>
      <c r="D48" s="45"/>
      <c r="E48" s="45">
        <v>2020</v>
      </c>
      <c r="F48" s="45"/>
      <c r="G48" s="45"/>
      <c r="H48" s="45"/>
      <c r="I48" s="45"/>
      <c r="J48" s="45">
        <v>2025</v>
      </c>
      <c r="K48" s="45"/>
      <c r="L48" s="45"/>
      <c r="M48" s="45"/>
      <c r="N48" s="46"/>
      <c r="O48" s="45">
        <v>2030</v>
      </c>
      <c r="AA48" s="5"/>
      <c r="AB48" s="4"/>
      <c r="AC48" s="4"/>
      <c r="AD48" s="4"/>
      <c r="AE48" s="4"/>
      <c r="AF48" s="4"/>
      <c r="AG48" s="4"/>
      <c r="AH48" s="4"/>
      <c r="AI48" s="4"/>
      <c r="AJ48" s="4"/>
      <c r="AK48" s="4"/>
      <c r="AL48" s="4"/>
    </row>
    <row r="49" spans="2:25" x14ac:dyDescent="0.3">
      <c r="B49" s="45" t="s">
        <v>24</v>
      </c>
      <c r="C49" s="45">
        <v>97.131768808182102</v>
      </c>
      <c r="D49" s="45">
        <v>156.55530146365345</v>
      </c>
      <c r="E49" s="45">
        <v>215.97883411911224</v>
      </c>
      <c r="F49" s="45">
        <v>283.54749838380803</v>
      </c>
      <c r="G49" s="45">
        <v>357.32667996015033</v>
      </c>
      <c r="H49" s="45">
        <v>438.80574358380471</v>
      </c>
      <c r="I49" s="45">
        <v>529.83122348291818</v>
      </c>
      <c r="J49" s="45">
        <v>632.69247737746718</v>
      </c>
      <c r="K49" s="45">
        <v>733.17870794893224</v>
      </c>
      <c r="L49" s="45">
        <v>849.62448110310424</v>
      </c>
      <c r="M49" s="45">
        <v>984.56454212791687</v>
      </c>
      <c r="N49" s="45">
        <v>1140.9362126159997</v>
      </c>
      <c r="O49" s="45">
        <v>1322.1433289126828</v>
      </c>
      <c r="P49" s="24"/>
      <c r="Q49" s="24"/>
      <c r="R49" s="24"/>
      <c r="S49" s="24"/>
      <c r="T49" s="24"/>
      <c r="U49" s="24"/>
      <c r="V49" s="24"/>
      <c r="W49" s="24"/>
      <c r="X49" s="24"/>
      <c r="Y49" s="24"/>
    </row>
    <row r="50" spans="2:25" x14ac:dyDescent="0.3">
      <c r="B50" s="45" t="s">
        <v>25</v>
      </c>
      <c r="C50" s="45">
        <v>97.131768808182102</v>
      </c>
      <c r="D50" s="45">
        <v>218.98807646319011</v>
      </c>
      <c r="E50" s="45">
        <v>340.84438411819809</v>
      </c>
      <c r="F50" s="45">
        <v>481.95972138750096</v>
      </c>
      <c r="G50" s="45">
        <v>638.0279505936137</v>
      </c>
      <c r="H50" s="45">
        <v>813.47826589548947</v>
      </c>
      <c r="I50" s="45">
        <v>1014.0518324728145</v>
      </c>
      <c r="J50" s="45">
        <v>1247.1904052899588</v>
      </c>
      <c r="K50" s="45">
        <v>1462.3700091050171</v>
      </c>
      <c r="L50" s="45">
        <v>1714.6748679746759</v>
      </c>
      <c r="M50" s="45">
        <v>2010.5102570199351</v>
      </c>
      <c r="N50" s="45">
        <v>2357.3865629446341</v>
      </c>
      <c r="O50" s="45">
        <v>2764.1099505700395</v>
      </c>
      <c r="P50" s="24"/>
      <c r="Q50" s="24"/>
      <c r="R50" s="24"/>
      <c r="S50" s="24"/>
      <c r="T50" s="24"/>
      <c r="U50" s="24"/>
      <c r="V50" s="24"/>
      <c r="W50" s="24"/>
      <c r="X50" s="24"/>
      <c r="Y50" s="24"/>
    </row>
    <row r="51" spans="2:25" x14ac:dyDescent="0.3">
      <c r="O51" s="3"/>
      <c r="P51" s="3"/>
    </row>
    <row r="52" spans="2:25" x14ac:dyDescent="0.3">
      <c r="O52" s="3"/>
      <c r="P52" s="3"/>
    </row>
    <row r="53" spans="2:25" x14ac:dyDescent="0.3">
      <c r="B53" s="3"/>
      <c r="O53" s="3"/>
      <c r="P53" s="3"/>
    </row>
    <row r="54" spans="2:25" x14ac:dyDescent="0.3">
      <c r="J54" s="4"/>
      <c r="K54" s="4"/>
      <c r="O54" s="3"/>
      <c r="P54" s="3"/>
    </row>
    <row r="55" spans="2:25" x14ac:dyDescent="0.3">
      <c r="C55" s="24"/>
      <c r="D55" s="24"/>
      <c r="E55" s="24"/>
      <c r="F55" s="24"/>
      <c r="O55" s="22"/>
      <c r="P55" s="22"/>
      <c r="Q55" s="4"/>
      <c r="R55" s="4"/>
      <c r="S55" s="4"/>
      <c r="T55" s="4"/>
      <c r="U55" s="4"/>
    </row>
    <row r="56" spans="2:25" x14ac:dyDescent="0.3">
      <c r="C56" s="24"/>
      <c r="D56" s="24"/>
      <c r="E56" s="24"/>
      <c r="F56" s="24"/>
      <c r="O56" s="22"/>
      <c r="P56" s="22"/>
      <c r="Q56" s="4"/>
      <c r="R56" s="4"/>
      <c r="S56" s="4"/>
      <c r="T56" s="4"/>
      <c r="U56" s="4"/>
    </row>
    <row r="57" spans="2:25" x14ac:dyDescent="0.3">
      <c r="O57" s="22"/>
      <c r="P57" s="22"/>
      <c r="Q57" s="4"/>
      <c r="R57" s="4"/>
      <c r="S57" s="4"/>
      <c r="T57" s="4"/>
      <c r="U57" s="4"/>
    </row>
    <row r="58" spans="2:25" x14ac:dyDescent="0.3">
      <c r="O58" s="3"/>
      <c r="P58" s="3"/>
    </row>
    <row r="59" spans="2:25" x14ac:dyDescent="0.3">
      <c r="C59" s="24"/>
      <c r="D59" s="24"/>
      <c r="E59" s="24"/>
      <c r="F59" s="24"/>
      <c r="O59" s="3"/>
      <c r="P59" s="3"/>
    </row>
    <row r="60" spans="2:25" x14ac:dyDescent="0.3">
      <c r="C60" s="24"/>
      <c r="D60" s="24"/>
      <c r="E60" s="24"/>
      <c r="F60" s="24"/>
      <c r="O60" s="3"/>
      <c r="P60" s="3"/>
    </row>
    <row r="61" spans="2:25" x14ac:dyDescent="0.3">
      <c r="O61" s="3"/>
      <c r="P61" s="3"/>
    </row>
    <row r="62" spans="2:25" x14ac:dyDescent="0.3">
      <c r="O62" s="3"/>
      <c r="P62" s="3"/>
    </row>
    <row r="63" spans="2:25" x14ac:dyDescent="0.3">
      <c r="O63" s="3"/>
      <c r="P63" s="3"/>
    </row>
    <row r="64" spans="2:25" x14ac:dyDescent="0.3">
      <c r="B64" s="26"/>
      <c r="O64" s="3"/>
      <c r="P64" s="3"/>
    </row>
    <row r="65" spans="2:16" x14ac:dyDescent="0.3">
      <c r="B65" s="26"/>
      <c r="O65" s="3"/>
      <c r="P65" s="3"/>
    </row>
    <row r="66" spans="2:16" x14ac:dyDescent="0.3">
      <c r="B66" s="25"/>
      <c r="O66" s="3"/>
      <c r="P66" s="3"/>
    </row>
    <row r="67" spans="2:16" x14ac:dyDescent="0.3">
      <c r="O67" s="3"/>
      <c r="P67" s="3"/>
    </row>
    <row r="68" spans="2:16" x14ac:dyDescent="0.3">
      <c r="O68" s="3"/>
      <c r="P68" s="3"/>
    </row>
    <row r="69" spans="2:16" x14ac:dyDescent="0.3">
      <c r="D69" s="26"/>
      <c r="E69" s="26"/>
      <c r="F69" s="26"/>
      <c r="G69" s="26"/>
      <c r="H69" s="26"/>
      <c r="I69" s="26"/>
      <c r="O69" s="3"/>
      <c r="P69" s="3"/>
    </row>
    <row r="70" spans="2:16" x14ac:dyDescent="0.3">
      <c r="D70" s="26"/>
      <c r="E70" s="26"/>
      <c r="F70" s="26"/>
      <c r="G70" s="26"/>
      <c r="H70" s="26"/>
      <c r="I70" s="26"/>
      <c r="O70" s="3"/>
      <c r="P70" s="3"/>
    </row>
    <row r="71" spans="2:16" x14ac:dyDescent="0.3">
      <c r="D71" s="25"/>
      <c r="E71" s="25"/>
      <c r="F71" s="25"/>
      <c r="G71" s="25"/>
      <c r="H71" s="25"/>
      <c r="I71" s="25"/>
      <c r="O71" s="3"/>
      <c r="P71" s="3"/>
    </row>
    <row r="72" spans="2:16" x14ac:dyDescent="0.3">
      <c r="O72" s="3"/>
      <c r="P72" s="3"/>
    </row>
    <row r="73" spans="2:16" x14ac:dyDescent="0.3">
      <c r="D73" s="27"/>
      <c r="E73" s="27"/>
      <c r="F73" s="27"/>
      <c r="G73" s="27"/>
      <c r="H73" s="27"/>
      <c r="I73" s="27"/>
      <c r="O73" s="3"/>
      <c r="P73" s="3"/>
    </row>
    <row r="74" spans="2:16" x14ac:dyDescent="0.3">
      <c r="O74" s="3"/>
      <c r="P74" s="3"/>
    </row>
    <row r="75" spans="2:16" x14ac:dyDescent="0.3">
      <c r="O75" s="3"/>
      <c r="P75" s="3"/>
    </row>
    <row r="76" spans="2:16" x14ac:dyDescent="0.3">
      <c r="O76" s="3"/>
      <c r="P76" s="3"/>
    </row>
    <row r="77" spans="2:16" x14ac:dyDescent="0.3">
      <c r="O77" s="3"/>
      <c r="P77" s="3"/>
    </row>
    <row r="78" spans="2:16" x14ac:dyDescent="0.3">
      <c r="O78" s="3"/>
      <c r="P78" s="3"/>
    </row>
    <row r="79" spans="2:16" x14ac:dyDescent="0.3">
      <c r="O79" s="3"/>
      <c r="P79" s="3"/>
    </row>
    <row r="80" spans="2:16" x14ac:dyDescent="0.3">
      <c r="O80" s="3"/>
      <c r="P80" s="3"/>
    </row>
    <row r="81" spans="15:16" x14ac:dyDescent="0.3">
      <c r="O81" s="3"/>
      <c r="P81" s="3"/>
    </row>
    <row r="82" spans="15:16" x14ac:dyDescent="0.3">
      <c r="O82" s="3"/>
      <c r="P82" s="3"/>
    </row>
    <row r="83" spans="15:16" x14ac:dyDescent="0.3">
      <c r="O83" s="3"/>
      <c r="P83" s="3"/>
    </row>
    <row r="84" spans="15:16" x14ac:dyDescent="0.3">
      <c r="O84" s="3"/>
      <c r="P84" s="3"/>
    </row>
    <row r="85" spans="15:16" x14ac:dyDescent="0.3">
      <c r="O85" s="3"/>
      <c r="P85" s="3"/>
    </row>
    <row r="86" spans="15:16" x14ac:dyDescent="0.3">
      <c r="O86" s="3"/>
      <c r="P86" s="3"/>
    </row>
    <row r="87" spans="15:16" x14ac:dyDescent="0.3">
      <c r="O87" s="3"/>
      <c r="P87" s="3"/>
    </row>
    <row r="88" spans="15:16" x14ac:dyDescent="0.3">
      <c r="O88" s="3"/>
      <c r="P88" s="3"/>
    </row>
    <row r="89" spans="15:16" x14ac:dyDescent="0.3">
      <c r="O89" s="3"/>
      <c r="P89" s="3"/>
    </row>
    <row r="90" spans="15:16" x14ac:dyDescent="0.3">
      <c r="O90" s="3"/>
      <c r="P90" s="3"/>
    </row>
    <row r="91" spans="15:16" x14ac:dyDescent="0.3">
      <c r="O91" s="3"/>
      <c r="P91" s="3"/>
    </row>
    <row r="92" spans="15:16" x14ac:dyDescent="0.3">
      <c r="O92" s="3"/>
      <c r="P92" s="3"/>
    </row>
    <row r="93" spans="15:16" x14ac:dyDescent="0.3">
      <c r="O93" s="3"/>
      <c r="P93" s="3"/>
    </row>
    <row r="94" spans="15:16" x14ac:dyDescent="0.3">
      <c r="O94" s="3"/>
      <c r="P94" s="3"/>
    </row>
    <row r="95" spans="15:16" x14ac:dyDescent="0.3">
      <c r="O95" s="3"/>
      <c r="P95" s="3"/>
    </row>
    <row r="96" spans="15:16" x14ac:dyDescent="0.3">
      <c r="O96" s="3"/>
      <c r="P96" s="3"/>
    </row>
    <row r="97" spans="15:16" x14ac:dyDescent="0.3">
      <c r="O97" s="3"/>
      <c r="P97" s="3"/>
    </row>
    <row r="98" spans="15:16" x14ac:dyDescent="0.3">
      <c r="O98" s="3"/>
      <c r="P98" s="3"/>
    </row>
    <row r="99" spans="15:16" x14ac:dyDescent="0.3">
      <c r="O99" s="3"/>
      <c r="P99" s="3"/>
    </row>
    <row r="100" spans="15:16" x14ac:dyDescent="0.3">
      <c r="O100" s="3"/>
      <c r="P100" s="3"/>
    </row>
    <row r="101" spans="15:16" x14ac:dyDescent="0.3">
      <c r="O101" s="3"/>
      <c r="P101" s="3"/>
    </row>
    <row r="102" spans="15:16" x14ac:dyDescent="0.3">
      <c r="O102" s="3"/>
      <c r="P102" s="3"/>
    </row>
    <row r="103" spans="15:16" x14ac:dyDescent="0.3">
      <c r="O103" s="3"/>
      <c r="P103" s="3"/>
    </row>
    <row r="104" spans="15:16" x14ac:dyDescent="0.3">
      <c r="O104" s="3"/>
      <c r="P104" s="3"/>
    </row>
    <row r="105" spans="15:16" x14ac:dyDescent="0.3">
      <c r="O105" s="3"/>
      <c r="P105" s="3"/>
    </row>
    <row r="106" spans="15:16" x14ac:dyDescent="0.3">
      <c r="O106" s="3"/>
      <c r="P106" s="3"/>
    </row>
    <row r="107" spans="15:16" x14ac:dyDescent="0.3">
      <c r="O107" s="3"/>
      <c r="P107" s="3"/>
    </row>
    <row r="108" spans="15:16" x14ac:dyDescent="0.3">
      <c r="O108" s="3"/>
      <c r="P108" s="3"/>
    </row>
    <row r="109" spans="15:16" x14ac:dyDescent="0.3">
      <c r="O109" s="3"/>
      <c r="P109" s="3"/>
    </row>
    <row r="110" spans="15:16" x14ac:dyDescent="0.3">
      <c r="O110" s="3"/>
      <c r="P110" s="3"/>
    </row>
    <row r="111" spans="15:16" x14ac:dyDescent="0.3">
      <c r="O111" s="3"/>
      <c r="P111" s="3"/>
    </row>
    <row r="112" spans="15:16" x14ac:dyDescent="0.3">
      <c r="O112" s="3"/>
      <c r="P112" s="3"/>
    </row>
  </sheetData>
  <pageMargins left="0" right="0" top="0" bottom="0" header="0" footer="0"/>
  <pageSetup scale="9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3.4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2019-06-06T11:05:45Z</dcterms:modified>
</cp:coreProperties>
</file>