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4\"/>
    </mc:Choice>
  </mc:AlternateContent>
  <bookViews>
    <workbookView xWindow="2595" yWindow="-255" windowWidth="16965" windowHeight="10860"/>
  </bookViews>
  <sheets>
    <sheet name="Figure 4.1" sheetId="2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0" i="23" l="1"/>
  <c r="B45" i="23" s="1"/>
  <c r="B50" i="23" s="1"/>
  <c r="B55" i="23" s="1"/>
  <c r="B60" i="23" s="1"/>
  <c r="B65" i="23" s="1"/>
  <c r="B39" i="23"/>
  <c r="B44" i="23" s="1"/>
  <c r="B49" i="23" s="1"/>
  <c r="B54" i="23" s="1"/>
  <c r="B59" i="23" s="1"/>
  <c r="B64" i="23" s="1"/>
  <c r="B38" i="23"/>
  <c r="B43" i="23" s="1"/>
  <c r="B48" i="23" s="1"/>
  <c r="B53" i="23" s="1"/>
  <c r="B58" i="23" s="1"/>
  <c r="B63" i="23" s="1"/>
  <c r="AB16" i="23"/>
  <c r="AB15" i="23"/>
</calcChain>
</file>

<file path=xl/sharedStrings.xml><?xml version="1.0" encoding="utf-8"?>
<sst xmlns="http://schemas.openxmlformats.org/spreadsheetml/2006/main" count="49" uniqueCount="24">
  <si>
    <t>DATA 1</t>
  </si>
  <si>
    <t>Ellingsen et al. (2014)</t>
  </si>
  <si>
    <t>low</t>
  </si>
  <si>
    <t>high</t>
  </si>
  <si>
    <t>Kim et al.
(2016)</t>
  </si>
  <si>
    <t>US-EPA
(2013)</t>
  </si>
  <si>
    <t>Energy use (left axis)</t>
  </si>
  <si>
    <t>GHG emissions (right axis)</t>
  </si>
  <si>
    <t xml:space="preserve"> </t>
  </si>
  <si>
    <t>GHG emissions range used in our sensitivity analysis</t>
  </si>
  <si>
    <t>Battery energy density (right axis)</t>
  </si>
  <si>
    <t>Energy use (MJ/kWh)</t>
  </si>
  <si>
    <t>GHG emissions (kg CO2eq/kWh)</t>
  </si>
  <si>
    <t>Battery energy density (Wh/kg)</t>
  </si>
  <si>
    <t>Majeau-Bettez et al. (2011)</t>
  </si>
  <si>
    <t>Lastoskie et al. (2015)</t>
  </si>
  <si>
    <t>GREET 2018</t>
  </si>
  <si>
    <t>Dunn et al. (2016)</t>
  </si>
  <si>
    <t xml:space="preserve">Chapter number </t>
  </si>
  <si>
    <t>Figure number</t>
  </si>
  <si>
    <t>Title</t>
  </si>
  <si>
    <t>Key point</t>
  </si>
  <si>
    <t>Battery energy density for lithium-ion NMC batteries, energy use and GHG emissions intensity from manufacturing by various analyses</t>
  </si>
  <si>
    <t>The GHG emission intensity of battery manufacturing per kWh tends to decline as assumptions on battery energy density, plant size and plant capacity utilisation increase.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</si>
</sst>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mm/dd/yyyy\ hh:mm:ss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4A7EBB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theme="7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D87D00"/>
      <name val="Calibri"/>
      <family val="2"/>
      <scheme val="minor"/>
    </font>
    <font>
      <b/>
      <sz val="18"/>
      <color theme="1"/>
      <name val="Segoe UI"/>
      <family val="2"/>
    </font>
    <font>
      <sz val="11"/>
      <color rgb="FFFF0000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0">
    <xf numFmtId="0" fontId="0" fillId="0" borderId="0"/>
    <xf numFmtId="43" fontId="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>
      <alignment wrapText="1"/>
    </xf>
    <xf numFmtId="164" fontId="4" fillId="0" borderId="0">
      <alignment wrapText="1"/>
    </xf>
    <xf numFmtId="0" fontId="4" fillId="3" borderId="0">
      <alignment wrapText="1"/>
    </xf>
    <xf numFmtId="0" fontId="4" fillId="0" borderId="0">
      <alignment wrapText="1"/>
    </xf>
    <xf numFmtId="0" fontId="4" fillId="0" borderId="0">
      <alignment wrapText="1"/>
    </xf>
    <xf numFmtId="9" fontId="12" fillId="0" borderId="0" applyFont="0" applyFill="0" applyBorder="0" applyAlignment="0" applyProtection="0"/>
  </cellStyleXfs>
  <cellXfs count="25">
    <xf numFmtId="0" fontId="0" fillId="0" borderId="0" xfId="0"/>
    <xf numFmtId="0" fontId="0" fillId="2" borderId="0" xfId="0" applyFill="1"/>
    <xf numFmtId="2" fontId="0" fillId="2" borderId="0" xfId="0" applyNumberFormat="1" applyFill="1"/>
    <xf numFmtId="0" fontId="0" fillId="2" borderId="0" xfId="0" applyFill="1" applyAlignment="1">
      <alignment horizontal="right"/>
    </xf>
    <xf numFmtId="0" fontId="1" fillId="2" borderId="0" xfId="0" applyFont="1" applyFill="1"/>
    <xf numFmtId="2" fontId="1" fillId="2" borderId="0" xfId="0" applyNumberFormat="1" applyFont="1" applyFill="1"/>
    <xf numFmtId="0" fontId="3" fillId="2" borderId="0" xfId="0" applyFont="1" applyFill="1"/>
    <xf numFmtId="1" fontId="11" fillId="2" borderId="0" xfId="0" applyNumberFormat="1" applyFont="1" applyFill="1"/>
    <xf numFmtId="1" fontId="6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1" fontId="9" fillId="2" borderId="0" xfId="0" applyNumberFormat="1" applyFont="1" applyFill="1"/>
    <xf numFmtId="1" fontId="10" fillId="2" borderId="0" xfId="0" applyNumberFormat="1" applyFont="1" applyFill="1"/>
    <xf numFmtId="9" fontId="0" fillId="2" borderId="0" xfId="9" applyFont="1" applyFill="1"/>
    <xf numFmtId="0" fontId="2" fillId="2" borderId="0" xfId="0" applyFont="1" applyFill="1"/>
    <xf numFmtId="1" fontId="0" fillId="2" borderId="0" xfId="0" applyNumberFormat="1" applyFill="1"/>
    <xf numFmtId="0" fontId="6" fillId="2" borderId="0" xfId="0" applyFont="1" applyFill="1"/>
    <xf numFmtId="0" fontId="13" fillId="2" borderId="0" xfId="0" applyFont="1" applyFill="1"/>
    <xf numFmtId="0" fontId="0" fillId="2" borderId="0" xfId="0" applyFill="1" applyAlignment="1">
      <alignment vertical="top"/>
    </xf>
    <xf numFmtId="0" fontId="14" fillId="2" borderId="0" xfId="0" applyFont="1" applyFill="1"/>
    <xf numFmtId="0" fontId="15" fillId="2" borderId="0" xfId="0" applyFont="1" applyFill="1"/>
    <xf numFmtId="0" fontId="15" fillId="2" borderId="0" xfId="0" applyFont="1" applyFill="1" applyAlignment="1">
      <alignment horizontal="right"/>
    </xf>
    <xf numFmtId="9" fontId="15" fillId="2" borderId="0" xfId="9" applyFont="1" applyFill="1"/>
    <xf numFmtId="10" fontId="1" fillId="2" borderId="0" xfId="0" applyNumberFormat="1" applyFont="1" applyFill="1"/>
    <xf numFmtId="0" fontId="15" fillId="2" borderId="0" xfId="0" applyFont="1" applyFill="1" applyAlignment="1">
      <alignment wrapText="1"/>
    </xf>
  </cellXfs>
  <cellStyles count="10">
    <cellStyle name="Comma 2" xfId="1"/>
    <cellStyle name="Normal" xfId="0" builtinId="0"/>
    <cellStyle name="Normal 2" xfId="2"/>
    <cellStyle name="Normal 2 2" xfId="3"/>
    <cellStyle name="Percent" xfId="9" builtinId="5"/>
    <cellStyle name="XLConnect.Boolean" xfId="4"/>
    <cellStyle name="XLConnect.DateTime" xfId="5"/>
    <cellStyle name="XLConnect.Header" xfId="6"/>
    <cellStyle name="XLConnect.Numeric" xfId="7"/>
    <cellStyle name="XLConnect.String" xfId="8"/>
  </cellStyles>
  <dxfs count="0"/>
  <tableStyles count="0" defaultTableStyle="TableStyleMedium9" defaultPivotStyle="PivotStyleLight16"/>
  <colors>
    <mruColors>
      <color rgb="FF595959"/>
      <color rgb="FFFFBD02"/>
      <color rgb="FFEA7B1A"/>
      <color rgb="FF81CFE1"/>
      <color rgb="FF02889E"/>
      <color rgb="FFCA8493"/>
      <color rgb="FFAB4B60"/>
      <color rgb="FFF5E4C3"/>
      <color rgb="FFE9C57F"/>
      <color rgb="FFBA271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100397573810189"/>
          <c:y val="4.5118696883934446E-2"/>
          <c:w val="0.79424536648970845"/>
          <c:h val="0.585491201668664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4.1'!$C$30</c:f>
              <c:strCache>
                <c:ptCount val="1"/>
                <c:pt idx="0">
                  <c:v>Battery energy density (right axis)</c:v>
                </c:pt>
              </c:strCache>
            </c:strRef>
          </c:tx>
          <c:spPr>
            <a:solidFill>
              <a:srgbClr val="FFBD02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6B76-49FA-98CE-321C0C2A4985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B76-49FA-98CE-321C0C2A4985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6B76-49FA-98CE-321C0C2A4985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6B76-49FA-98CE-321C0C2A4985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6B76-49FA-98CE-321C0C2A4985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6B76-49FA-98CE-321C0C2A4985}"/>
              </c:ext>
            </c:extLst>
          </c:dPt>
          <c:dPt>
            <c:idx val="6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6B76-49FA-98CE-321C0C2A4985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4.1'!$C$32:$C$65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0D-6B76-49FA-98CE-321C0C2A4985}"/>
            </c:ext>
          </c:extLst>
        </c:ser>
        <c:ser>
          <c:idx val="1"/>
          <c:order val="1"/>
          <c:tx>
            <c:strRef>
              <c:f>'Figure 4.1'!$D$30</c:f>
              <c:strCache>
                <c:ptCount val="1"/>
                <c:pt idx="0">
                  <c:v> </c:v>
                </c:pt>
              </c:strCache>
            </c:strRef>
          </c:tx>
          <c:spPr>
            <a:solidFill>
              <a:srgbClr val="FFD869"/>
            </a:solidFill>
            <a:ln w="15875">
              <a:noFill/>
            </a:ln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4.1'!$D$32:$D$65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0E-6B76-49FA-98CE-321C0C2A4985}"/>
            </c:ext>
          </c:extLst>
        </c:ser>
        <c:ser>
          <c:idx val="6"/>
          <c:order val="2"/>
          <c:tx>
            <c:strRef>
              <c:f>'Figure 4.1'!$E$30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02889E"/>
              </a:solidFill>
            </c:spPr>
            <c:extLst>
              <c:ext xmlns:c16="http://schemas.microsoft.com/office/drawing/2014/chart" uri="{C3380CC4-5D6E-409C-BE32-E72D297353CC}">
                <c16:uniqueId val="{00000008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4.1'!$E$32:$E$65</c:f>
              <c:numCache>
                <c:formatCode>General</c:formatCode>
                <c:ptCount val="34"/>
                <c:pt idx="1">
                  <c:v>586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6B76-49FA-98CE-321C0C2A4985}"/>
            </c:ext>
          </c:extLst>
        </c:ser>
        <c:ser>
          <c:idx val="9"/>
          <c:order val="3"/>
          <c:tx>
            <c:strRef>
              <c:f>'Figure 4.1'!$F$30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E38D8F"/>
            </a:solidFill>
          </c:spPr>
          <c:invertIfNegative val="0"/>
          <c:dPt>
            <c:idx val="1"/>
            <c:invertIfNegative val="0"/>
            <c:bubble3D val="0"/>
            <c:spPr>
              <a:solidFill>
                <a:srgbClr val="81CFE1"/>
              </a:solidFill>
            </c:spPr>
            <c:extLst>
              <c:ext xmlns:c16="http://schemas.microsoft.com/office/drawing/2014/chart" uri="{C3380CC4-5D6E-409C-BE32-E72D297353CC}">
                <c16:uniqueId val="{0000000A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4.1'!$F$32:$F$65</c:f>
              <c:numCache>
                <c:formatCode>General</c:formatCode>
                <c:ptCount val="34"/>
                <c:pt idx="1">
                  <c:v>1732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B76-49FA-98CE-321C0C2A4985}"/>
            </c:ext>
          </c:extLst>
        </c:ser>
        <c:ser>
          <c:idx val="2"/>
          <c:order val="6"/>
          <c:tx>
            <c:strRef>
              <c:f>'Figure 4.1'!$I$30</c:f>
              <c:strCache>
                <c:ptCount val="1"/>
                <c:pt idx="0">
                  <c:v>Energy use (left axis)</c:v>
                </c:pt>
              </c:strCache>
            </c:strRef>
          </c:tx>
          <c:spPr>
            <a:solidFill>
              <a:srgbClr val="02889E"/>
            </a:solidFill>
            <a:ln w="15875"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6B76-49FA-98CE-321C0C2A4985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6B76-49FA-98CE-321C0C2A4985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6B76-49FA-98CE-321C0C2A4985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6B76-49FA-98CE-321C0C2A4985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6B76-49FA-98CE-321C0C2A4985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6B76-49FA-98CE-321C0C2A4985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6B76-49FA-98CE-321C0C2A4985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6B76-49FA-98CE-321C0C2A4985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6B76-49FA-98CE-321C0C2A4985}"/>
              </c:ext>
            </c:extLst>
          </c:dPt>
          <c:dPt>
            <c:idx val="4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6B76-49FA-98CE-321C0C2A4985}"/>
              </c:ext>
            </c:extLst>
          </c:dPt>
          <c:dPt>
            <c:idx val="6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D-6B76-49FA-98CE-321C0C2A4985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4.1'!$I$32:$I$65</c:f>
              <c:numCache>
                <c:formatCode>General</c:formatCode>
                <c:ptCount val="34"/>
                <c:pt idx="6">
                  <c:v>371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E-6B76-49FA-98CE-321C0C2A4985}"/>
            </c:ext>
          </c:extLst>
        </c:ser>
        <c:ser>
          <c:idx val="3"/>
          <c:order val="7"/>
          <c:tx>
            <c:strRef>
              <c:f>'Figure 4.1'!$J$30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81CFE1"/>
            </a:solidFill>
            <a:ln w="15875">
              <a:noFill/>
            </a:ln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4.1'!$J$32:$J$65</c:f>
              <c:numCache>
                <c:formatCode>General</c:formatCode>
                <c:ptCount val="34"/>
                <c:pt idx="6">
                  <c:v>102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1F-6B76-49FA-98CE-321C0C2A4985}"/>
            </c:ext>
          </c:extLst>
        </c:ser>
        <c:ser>
          <c:idx val="8"/>
          <c:order val="9"/>
          <c:tx>
            <c:strRef>
              <c:f>'Figure 4.1'!$L$30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A0DAE8"/>
            </a:solidFill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4.1'!$L$32:$L$65</c:f>
              <c:numCache>
                <c:formatCode>General</c:formatCode>
                <c:ptCount val="3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21-6B76-49FA-98CE-321C0C2A4985}"/>
            </c:ext>
          </c:extLst>
        </c:ser>
        <c:ser>
          <c:idx val="11"/>
          <c:order val="10"/>
          <c:tx>
            <c:strRef>
              <c:f>'Figure 4.1'!$M$30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dPt>
            <c:idx val="11"/>
            <c:invertIfNegative val="0"/>
            <c:bubble3D val="0"/>
            <c:spPr>
              <a:solidFill>
                <a:srgbClr val="02889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7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4.1'!$M$32:$M$65</c:f>
              <c:numCache>
                <c:formatCode>General</c:formatCode>
                <c:ptCount val="34"/>
                <c:pt idx="11">
                  <c:v>525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22-6B76-49FA-98CE-321C0C2A4985}"/>
            </c:ext>
          </c:extLst>
        </c:ser>
        <c:ser>
          <c:idx val="12"/>
          <c:order val="11"/>
          <c:tx>
            <c:strRef>
              <c:f>'Figure 4.1'!$N$30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B1D99B"/>
            </a:solidFill>
            <a:ln>
              <a:noFill/>
            </a:ln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4.1'!$N$32:$N$65</c:f>
              <c:numCache>
                <c:formatCode>General</c:formatCode>
                <c:ptCount val="34"/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23-6B76-49FA-98CE-321C0C2A4985}"/>
            </c:ext>
          </c:extLst>
        </c:ser>
        <c:ser>
          <c:idx val="4"/>
          <c:order val="13"/>
          <c:tx>
            <c:strRef>
              <c:f>'Figure 4.1'!$P$30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D5C9E1"/>
            </a:solidFill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4.1'!$P$32:$P$65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25-6B76-49FA-98CE-321C0C2A4985}"/>
            </c:ext>
          </c:extLst>
        </c:ser>
        <c:ser>
          <c:idx val="13"/>
          <c:order val="14"/>
          <c:tx>
            <c:strRef>
              <c:f>'Figure 4.1'!$Q$30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A66883"/>
            </a:solidFill>
          </c:spPr>
          <c:invertIfNegative val="0"/>
          <c:dPt>
            <c:idx val="16"/>
            <c:invertIfNegative val="0"/>
            <c:bubble3D val="0"/>
            <c:spPr>
              <a:solidFill>
                <a:srgbClr val="02889E"/>
              </a:solidFill>
            </c:spPr>
            <c:extLst>
              <c:ext xmlns:c16="http://schemas.microsoft.com/office/drawing/2014/chart" uri="{C3380CC4-5D6E-409C-BE32-E72D297353CC}">
                <c16:uniqueId val="{00000019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4.1'!$Q$32:$Q$66</c:f>
              <c:numCache>
                <c:formatCode>General</c:formatCode>
                <c:ptCount val="35"/>
                <c:pt idx="16">
                  <c:v>217.35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6B76-49FA-98CE-321C0C2A4985}"/>
            </c:ext>
          </c:extLst>
        </c:ser>
        <c:ser>
          <c:idx val="14"/>
          <c:order val="15"/>
          <c:tx>
            <c:strRef>
              <c:f>'Figure 4.1'!$R$30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D0B0BE"/>
            </a:solidFill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4.1'!$R$32:$R$66</c:f>
              <c:numCache>
                <c:formatCode>General</c:formatCode>
                <c:ptCount val="35"/>
              </c:numCache>
            </c:numRef>
          </c:val>
          <c:extLst>
            <c:ext xmlns:c16="http://schemas.microsoft.com/office/drawing/2014/chart" uri="{C3380CC4-5D6E-409C-BE32-E72D297353CC}">
              <c16:uniqueId val="{00000027-6B76-49FA-98CE-321C0C2A4985}"/>
            </c:ext>
          </c:extLst>
        </c:ser>
        <c:ser>
          <c:idx val="15"/>
          <c:order val="17"/>
          <c:tx>
            <c:strRef>
              <c:f>'Figure 4.1'!$T$30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4.1'!$T$32:$T$65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1A-39C1-47D7-9A39-99D3DBADA73F}"/>
            </c:ext>
          </c:extLst>
        </c:ser>
        <c:ser>
          <c:idx val="16"/>
          <c:order val="18"/>
          <c:tx>
            <c:strRef>
              <c:f>'Figure 4.1'!$U$30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val>
            <c:numRef>
              <c:f>'Figure 4.1'!$U$32:$U$65</c:f>
              <c:numCache>
                <c:formatCode>General</c:formatCode>
                <c:ptCount val="34"/>
                <c:pt idx="21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39C1-47D7-9A39-99D3DBADA73F}"/>
            </c:ext>
          </c:extLst>
        </c:ser>
        <c:ser>
          <c:idx val="17"/>
          <c:order val="19"/>
          <c:tx>
            <c:strRef>
              <c:f>'Figure 4.1'!$V$30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4.1'!$V$32:$V$65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1C-39C1-47D7-9A39-99D3DBADA73F}"/>
            </c:ext>
          </c:extLst>
        </c:ser>
        <c:ser>
          <c:idx val="21"/>
          <c:order val="21"/>
          <c:tx>
            <c:strRef>
              <c:f>'Figure 4.1'!$X$30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4.1'!$X$32:$X$65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1D-39C1-47D7-9A39-99D3DBADA73F}"/>
            </c:ext>
          </c:extLst>
        </c:ser>
        <c:ser>
          <c:idx val="22"/>
          <c:order val="22"/>
          <c:tx>
            <c:strRef>
              <c:f>'Figure 4.1'!$Y$30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val>
            <c:numRef>
              <c:f>'Figure 4.1'!$Y$32:$Y$65</c:f>
              <c:numCache>
                <c:formatCode>General</c:formatCode>
                <c:ptCount val="34"/>
                <c:pt idx="26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39C1-47D7-9A39-99D3DBADA73F}"/>
            </c:ext>
          </c:extLst>
        </c:ser>
        <c:ser>
          <c:idx val="23"/>
          <c:order val="23"/>
          <c:tx>
            <c:strRef>
              <c:f>'Figure 4.1'!$Z$30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4.1'!$Z$32:$Z$65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1F-39C1-47D7-9A39-99D3DBADA73F}"/>
            </c:ext>
          </c:extLst>
        </c:ser>
        <c:ser>
          <c:idx val="25"/>
          <c:order val="25"/>
          <c:tx>
            <c:strRef>
              <c:f>'Figure 4.1'!$AB$30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4.1'!$AB$32:$AB$65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20-39C1-47D7-9A39-99D3DBADA73F}"/>
            </c:ext>
          </c:extLst>
        </c:ser>
        <c:ser>
          <c:idx val="26"/>
          <c:order val="26"/>
          <c:tx>
            <c:strRef>
              <c:f>'Figure 4.1'!$AC$30</c:f>
              <c:strCache>
                <c:ptCount val="1"/>
                <c:pt idx="0">
                  <c:v>low</c:v>
                </c:pt>
              </c:strCache>
            </c:strRef>
          </c:tx>
          <c:invertIfNegative val="0"/>
          <c:dPt>
            <c:idx val="31"/>
            <c:invertIfNegative val="0"/>
            <c:bubble3D val="0"/>
            <c:spPr>
              <a:solidFill>
                <a:srgbClr val="02889E"/>
              </a:solidFill>
            </c:spPr>
            <c:extLst>
              <c:ext xmlns:c16="http://schemas.microsoft.com/office/drawing/2014/chart" uri="{C3380CC4-5D6E-409C-BE32-E72D297353CC}">
                <c16:uniqueId val="{00000022-39C1-47D7-9A39-99D3DBADA73F}"/>
              </c:ext>
            </c:extLst>
          </c:dPt>
          <c:val>
            <c:numRef>
              <c:f>'Figure 4.1'!$AC$32:$AC$65</c:f>
              <c:numCache>
                <c:formatCode>General</c:formatCode>
                <c:ptCount val="34"/>
                <c:pt idx="31">
                  <c:v>17.3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3-39C1-47D7-9A39-99D3DBADA73F}"/>
            </c:ext>
          </c:extLst>
        </c:ser>
        <c:ser>
          <c:idx val="27"/>
          <c:order val="27"/>
          <c:tx>
            <c:strRef>
              <c:f>'Figure 4.1'!$AD$30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4.1'!$AD$32:$AD$65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24-39C1-47D7-9A39-99D3DBADA73F}"/>
            </c:ext>
          </c:extLst>
        </c:ser>
        <c:ser>
          <c:idx val="29"/>
          <c:order val="29"/>
          <c:tx>
            <c:strRef>
              <c:f>'Figure 4.1'!$AF$30</c:f>
              <c:strCache>
                <c:ptCount val="1"/>
                <c:pt idx="0">
                  <c:v>high</c:v>
                </c:pt>
              </c:strCache>
            </c:strRef>
          </c:tx>
          <c:invertIfNegative val="0"/>
          <c:val>
            <c:numRef>
              <c:f>'Figure 4.1'!$AF$32:$AF$65</c:f>
              <c:numCache>
                <c:formatCode>General</c:formatCode>
                <c:ptCount val="34"/>
              </c:numCache>
            </c:numRef>
          </c:val>
          <c:extLst>
            <c:ext xmlns:c16="http://schemas.microsoft.com/office/drawing/2014/chart" uri="{C3380CC4-5D6E-409C-BE32-E72D297353CC}">
              <c16:uniqueId val="{00000025-39C1-47D7-9A39-99D3DBADA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1456512"/>
        <c:axId val="141458048"/>
      </c:barChart>
      <c:barChart>
        <c:barDir val="col"/>
        <c:grouping val="stacked"/>
        <c:varyColors val="0"/>
        <c:ser>
          <c:idx val="10"/>
          <c:order val="4"/>
          <c:tx>
            <c:strRef>
              <c:f>'Figure 4.1'!$G$30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dPt>
            <c:idx val="3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27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4.1'!$G$32:$G$65</c:f>
              <c:numCache>
                <c:formatCode>General</c:formatCode>
                <c:ptCount val="34"/>
                <c:pt idx="2">
                  <c:v>172</c:v>
                </c:pt>
                <c:pt idx="3">
                  <c:v>105.13833992094861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6B76-49FA-98CE-321C0C2A4985}"/>
            </c:ext>
          </c:extLst>
        </c:ser>
        <c:ser>
          <c:idx val="19"/>
          <c:order val="5"/>
          <c:tx>
            <c:strRef>
              <c:f>'Figure 4.1'!$H$30</c:f>
              <c:strCache>
                <c:ptCount val="1"/>
                <c:pt idx="0">
                  <c:v>high</c:v>
                </c:pt>
              </c:strCache>
            </c:strRef>
          </c:tx>
          <c:spPr>
            <a:solidFill>
              <a:srgbClr val="F7CBA3"/>
            </a:solidFill>
          </c:spPr>
          <c:invertIfNegative val="0"/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4.1'!$H$32:$H$65</c:f>
              <c:numCache>
                <c:formatCode>General</c:formatCode>
                <c:ptCount val="34"/>
                <c:pt idx="2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B76-49FA-98CE-321C0C2A4985}"/>
            </c:ext>
          </c:extLst>
        </c:ser>
        <c:ser>
          <c:idx val="7"/>
          <c:order val="8"/>
          <c:tx>
            <c:strRef>
              <c:f>'Figure 4.1'!$K$30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dPt>
            <c:idx val="7"/>
            <c:invertIfNegative val="0"/>
            <c:bubble3D val="0"/>
            <c:spPr>
              <a:solidFill>
                <a:srgbClr val="EA7B1A"/>
              </a:solidFill>
            </c:spPr>
            <c:extLst>
              <c:ext xmlns:c16="http://schemas.microsoft.com/office/drawing/2014/chart" uri="{C3380CC4-5D6E-409C-BE32-E72D297353CC}">
                <c16:uniqueId val="{00000029-39C1-47D7-9A39-99D3DBADA73F}"/>
              </c:ext>
            </c:extLst>
          </c:dPt>
          <c:dPt>
            <c:idx val="8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2B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4.1'!$K$32:$K$65</c:f>
              <c:numCache>
                <c:formatCode>General</c:formatCode>
                <c:ptCount val="34"/>
                <c:pt idx="7">
                  <c:v>200</c:v>
                </c:pt>
                <c:pt idx="8">
                  <c:v>112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20-6B76-49FA-98CE-321C0C2A4985}"/>
            </c:ext>
          </c:extLst>
        </c:ser>
        <c:ser>
          <c:idx val="20"/>
          <c:order val="12"/>
          <c:tx>
            <c:strRef>
              <c:f>'Figure 4.1'!$O$30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EA7B1A"/>
            </a:solidFill>
            <a:ln w="12700">
              <a:noFill/>
            </a:ln>
          </c:spPr>
          <c:invertIfNegative val="0"/>
          <c:dPt>
            <c:idx val="13"/>
            <c:invertIfNegative val="0"/>
            <c:bubble3D val="0"/>
            <c:spPr>
              <a:solidFill>
                <a:srgbClr val="FFBD02"/>
              </a:solidFill>
              <a:ln w="12700">
                <a:noFill/>
              </a:ln>
            </c:spPr>
            <c:extLst>
              <c:ext xmlns:c16="http://schemas.microsoft.com/office/drawing/2014/chart" uri="{C3380CC4-5D6E-409C-BE32-E72D297353CC}">
                <c16:uniqueId val="{0000002D-39C1-47D7-9A39-99D3DBADA73F}"/>
              </c:ext>
            </c:extLst>
          </c:dPt>
          <c:cat>
            <c:strRef>
              <c:f>'Figure 4.1'!$A$32:$A$66</c:f>
              <c:strCache>
                <c:ptCount val="33"/>
                <c:pt idx="2">
                  <c:v>Ellingsen et al. (2014)</c:v>
                </c:pt>
                <c:pt idx="7">
                  <c:v>Majeau-Bettez et al. (2011)</c:v>
                </c:pt>
                <c:pt idx="12">
                  <c:v>Kim et al.
(2016)</c:v>
                </c:pt>
                <c:pt idx="17">
                  <c:v>US-EPA
(2013)</c:v>
                </c:pt>
                <c:pt idx="22">
                  <c:v>Lastoskie et al. (2015)</c:v>
                </c:pt>
                <c:pt idx="27">
                  <c:v>GREET 2018</c:v>
                </c:pt>
                <c:pt idx="32">
                  <c:v>Dunn et al. (2016)</c:v>
                </c:pt>
              </c:strCache>
            </c:strRef>
          </c:cat>
          <c:val>
            <c:numRef>
              <c:f>'Figure 4.1'!$O$32:$O$65</c:f>
              <c:numCache>
                <c:formatCode>General</c:formatCode>
                <c:ptCount val="34"/>
                <c:pt idx="12">
                  <c:v>140</c:v>
                </c:pt>
                <c:pt idx="13">
                  <c:v>80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24-6B76-49FA-98CE-321C0C2A4985}"/>
            </c:ext>
          </c:extLst>
        </c:ser>
        <c:ser>
          <c:idx val="5"/>
          <c:order val="16"/>
          <c:tx>
            <c:strRef>
              <c:f>'Figure 4.1'!$S$30</c:f>
              <c:strCache>
                <c:ptCount val="1"/>
                <c:pt idx="0">
                  <c:v>GHG emissions (right axis)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dPt>
            <c:idx val="18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2F-39C1-47D7-9A39-99D3DBADA73F}"/>
              </c:ext>
            </c:extLst>
          </c:dPt>
          <c:val>
            <c:numRef>
              <c:f>'Figure 4.1'!$S$32:$S$65</c:f>
              <c:numCache>
                <c:formatCode>General</c:formatCode>
                <c:ptCount val="34"/>
                <c:pt idx="17">
                  <c:v>121</c:v>
                </c:pt>
                <c:pt idx="18">
                  <c:v>90.909090909090907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39C1-47D7-9A39-99D3DBADA73F}"/>
            </c:ext>
          </c:extLst>
        </c:ser>
        <c:ser>
          <c:idx val="18"/>
          <c:order val="20"/>
          <c:tx>
            <c:strRef>
              <c:f>'Figure 4.1'!$W$30</c:f>
              <c:strCache>
                <c:ptCount val="1"/>
                <c:pt idx="0">
                  <c:v>low</c:v>
                </c:pt>
              </c:strCache>
            </c:strRef>
          </c:tx>
          <c:invertIfNegative val="0"/>
          <c:dPt>
            <c:idx val="22"/>
            <c:invertIfNegative val="0"/>
            <c:bubble3D val="0"/>
            <c:spPr>
              <a:solidFill>
                <a:srgbClr val="EA7B1A"/>
              </a:solidFill>
            </c:spPr>
            <c:extLst>
              <c:ext xmlns:c16="http://schemas.microsoft.com/office/drawing/2014/chart" uri="{C3380CC4-5D6E-409C-BE32-E72D297353CC}">
                <c16:uniqueId val="{00000032-39C1-47D7-9A39-99D3DBADA73F}"/>
              </c:ext>
            </c:extLst>
          </c:dPt>
          <c:dPt>
            <c:idx val="23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34-39C1-47D7-9A39-99D3DBADA73F}"/>
              </c:ext>
            </c:extLst>
          </c:dPt>
          <c:val>
            <c:numRef>
              <c:f>'Figure 4.1'!$W$32:$W$65</c:f>
              <c:numCache>
                <c:formatCode>General</c:formatCode>
                <c:ptCount val="34"/>
                <c:pt idx="22">
                  <c:v>87</c:v>
                </c:pt>
                <c:pt idx="23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5-39C1-47D7-9A39-99D3DBADA73F}"/>
            </c:ext>
          </c:extLst>
        </c:ser>
        <c:ser>
          <c:idx val="24"/>
          <c:order val="24"/>
          <c:tx>
            <c:strRef>
              <c:f>'Figure 4.1'!$AA$30</c:f>
              <c:strCache>
                <c:ptCount val="1"/>
                <c:pt idx="0">
                  <c:v>low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dPt>
            <c:idx val="28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37-39C1-47D7-9A39-99D3DBADA73F}"/>
              </c:ext>
            </c:extLst>
          </c:dPt>
          <c:val>
            <c:numRef>
              <c:f>'Figure 4.1'!$AA$32:$AA$65</c:f>
              <c:numCache>
                <c:formatCode>General</c:formatCode>
                <c:ptCount val="34"/>
                <c:pt idx="27">
                  <c:v>75</c:v>
                </c:pt>
                <c:pt idx="28">
                  <c:v>143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8-39C1-47D7-9A39-99D3DBADA73F}"/>
            </c:ext>
          </c:extLst>
        </c:ser>
        <c:ser>
          <c:idx val="28"/>
          <c:order val="28"/>
          <c:tx>
            <c:strRef>
              <c:f>'Figure 4.1'!$AE$30</c:f>
              <c:strCache>
                <c:ptCount val="1"/>
                <c:pt idx="0">
                  <c:v>low</c:v>
                </c:pt>
              </c:strCache>
            </c:strRef>
          </c:tx>
          <c:invertIfNegative val="0"/>
          <c:dPt>
            <c:idx val="32"/>
            <c:invertIfNegative val="0"/>
            <c:bubble3D val="0"/>
            <c:spPr>
              <a:solidFill>
                <a:srgbClr val="EA7B1A"/>
              </a:solidFill>
            </c:spPr>
            <c:extLst>
              <c:ext xmlns:c16="http://schemas.microsoft.com/office/drawing/2014/chart" uri="{C3380CC4-5D6E-409C-BE32-E72D297353CC}">
                <c16:uniqueId val="{0000003A-39C1-47D7-9A39-99D3DBADA73F}"/>
              </c:ext>
            </c:extLst>
          </c:dPt>
          <c:dPt>
            <c:idx val="33"/>
            <c:invertIfNegative val="0"/>
            <c:bubble3D val="0"/>
            <c:spPr>
              <a:solidFill>
                <a:srgbClr val="FFBD02"/>
              </a:solidFill>
            </c:spPr>
            <c:extLst>
              <c:ext xmlns:c16="http://schemas.microsoft.com/office/drawing/2014/chart" uri="{C3380CC4-5D6E-409C-BE32-E72D297353CC}">
                <c16:uniqueId val="{0000003C-39C1-47D7-9A39-99D3DBADA73F}"/>
              </c:ext>
            </c:extLst>
          </c:dPt>
          <c:val>
            <c:numRef>
              <c:f>'Figure 4.1'!$AE$32:$AE$65</c:f>
              <c:numCache>
                <c:formatCode>General</c:formatCode>
                <c:ptCount val="34"/>
                <c:pt idx="32">
                  <c:v>50</c:v>
                </c:pt>
                <c:pt idx="33">
                  <c:v>165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D-39C1-47D7-9A39-99D3DBADA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1470336"/>
        <c:axId val="141468416"/>
      </c:barChart>
      <c:lineChart>
        <c:grouping val="standard"/>
        <c:varyColors val="0"/>
        <c:ser>
          <c:idx val="30"/>
          <c:order val="30"/>
          <c:tx>
            <c:strRef>
              <c:f>'Figure 4.1'!$AH$30</c:f>
              <c:strCache>
                <c:ptCount val="1"/>
                <c:pt idx="0">
                  <c:v>GHG emissions range used in our sensitivity analysis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ot"/>
            </a:ln>
          </c:spPr>
          <c:marker>
            <c:symbol val="none"/>
          </c:marker>
          <c:val>
            <c:numRef>
              <c:f>'Figure 4.1'!$AH$31:$AH$66</c:f>
              <c:numCache>
                <c:formatCode>General</c:formatCode>
                <c:ptCount val="36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E-39C1-47D7-9A39-99D3DBADA73F}"/>
            </c:ext>
          </c:extLst>
        </c:ser>
        <c:ser>
          <c:idx val="31"/>
          <c:order val="31"/>
          <c:tx>
            <c:strRef>
              <c:f>'Figure 4.1'!$AI$30</c:f>
              <c:strCache>
                <c:ptCount val="1"/>
                <c:pt idx="0">
                  <c:v>GHG emissions range used in our sensitivity analysis</c:v>
                </c:pt>
              </c:strCache>
            </c:strRef>
          </c:tx>
          <c:spPr>
            <a:ln w="25400">
              <a:solidFill>
                <a:srgbClr val="C00000"/>
              </a:solidFill>
              <a:prstDash val="sysDot"/>
            </a:ln>
          </c:spPr>
          <c:marker>
            <c:symbol val="none"/>
          </c:marker>
          <c:val>
            <c:numRef>
              <c:f>'Figure 4.1'!$AI$31:$AI$66</c:f>
              <c:numCache>
                <c:formatCode>General</c:formatCode>
                <c:ptCount val="36"/>
                <c:pt idx="0">
                  <c:v>150</c:v>
                </c:pt>
                <c:pt idx="1">
                  <c:v>150</c:v>
                </c:pt>
                <c:pt idx="2">
                  <c:v>150</c:v>
                </c:pt>
                <c:pt idx="3">
                  <c:v>150</c:v>
                </c:pt>
                <c:pt idx="4">
                  <c:v>150</c:v>
                </c:pt>
                <c:pt idx="5">
                  <c:v>150</c:v>
                </c:pt>
                <c:pt idx="6">
                  <c:v>150</c:v>
                </c:pt>
                <c:pt idx="7">
                  <c:v>150</c:v>
                </c:pt>
                <c:pt idx="8">
                  <c:v>150</c:v>
                </c:pt>
                <c:pt idx="9">
                  <c:v>150</c:v>
                </c:pt>
                <c:pt idx="10">
                  <c:v>150</c:v>
                </c:pt>
                <c:pt idx="11">
                  <c:v>150</c:v>
                </c:pt>
                <c:pt idx="12">
                  <c:v>150</c:v>
                </c:pt>
                <c:pt idx="13">
                  <c:v>150</c:v>
                </c:pt>
                <c:pt idx="14">
                  <c:v>150</c:v>
                </c:pt>
                <c:pt idx="15">
                  <c:v>150</c:v>
                </c:pt>
                <c:pt idx="16">
                  <c:v>150</c:v>
                </c:pt>
                <c:pt idx="17">
                  <c:v>150</c:v>
                </c:pt>
                <c:pt idx="18">
                  <c:v>150</c:v>
                </c:pt>
                <c:pt idx="19">
                  <c:v>150</c:v>
                </c:pt>
                <c:pt idx="20">
                  <c:v>150</c:v>
                </c:pt>
                <c:pt idx="21">
                  <c:v>150</c:v>
                </c:pt>
                <c:pt idx="22">
                  <c:v>150</c:v>
                </c:pt>
                <c:pt idx="23">
                  <c:v>150</c:v>
                </c:pt>
                <c:pt idx="24">
                  <c:v>150</c:v>
                </c:pt>
                <c:pt idx="25">
                  <c:v>150</c:v>
                </c:pt>
                <c:pt idx="26">
                  <c:v>150</c:v>
                </c:pt>
                <c:pt idx="27">
                  <c:v>150</c:v>
                </c:pt>
                <c:pt idx="28">
                  <c:v>150</c:v>
                </c:pt>
                <c:pt idx="29">
                  <c:v>150</c:v>
                </c:pt>
                <c:pt idx="30">
                  <c:v>150</c:v>
                </c:pt>
                <c:pt idx="31">
                  <c:v>150</c:v>
                </c:pt>
                <c:pt idx="32">
                  <c:v>150</c:v>
                </c:pt>
                <c:pt idx="33">
                  <c:v>150</c:v>
                </c:pt>
                <c:pt idx="34">
                  <c:v>150</c:v>
                </c:pt>
                <c:pt idx="35">
                  <c:v>150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F-39C1-47D7-9A39-99D3DBADA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470336"/>
        <c:axId val="141468416"/>
      </c:lineChart>
      <c:catAx>
        <c:axId val="141456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000"/>
            </a:pPr>
            <a:endParaRPr lang="en-US"/>
          </a:p>
        </c:txPr>
        <c:crossAx val="141458048"/>
        <c:crosses val="autoZero"/>
        <c:auto val="0"/>
        <c:lblAlgn val="ctr"/>
        <c:lblOffset val="1"/>
        <c:tickMarkSkip val="1"/>
        <c:noMultiLvlLbl val="0"/>
      </c:catAx>
      <c:valAx>
        <c:axId val="141458048"/>
        <c:scaling>
          <c:orientation val="minMax"/>
          <c:max val="2500"/>
          <c:min val="0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>
                    <a:latin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US" sz="100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Energy</a:t>
                </a:r>
                <a:r>
                  <a:rPr lang="en-US" sz="1000" baseline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 use (MJ/kWh)</a:t>
                </a:r>
                <a:endParaRPr lang="en-US" sz="1000">
                  <a:solidFill>
                    <a:srgbClr val="595959"/>
                  </a:solidFill>
                  <a:latin typeface="Segoe UI" panose="020B0502040204020203" pitchFamily="34" charset="0"/>
                  <a:cs typeface="Segoe UI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1.3993666759802555E-3"/>
              <c:y val="0.1307535948299757"/>
            </c:manualLayout>
          </c:layout>
          <c:overlay val="0"/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141456512"/>
        <c:crosses val="autoZero"/>
        <c:crossBetween val="between"/>
      </c:valAx>
      <c:valAx>
        <c:axId val="141468416"/>
        <c:scaling>
          <c:orientation val="minMax"/>
          <c:max val="500"/>
          <c:min val="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 sz="1000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GB" sz="1000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  GHG</a:t>
                </a:r>
                <a:r>
                  <a:rPr lang="en-GB" sz="1000" b="0" baseline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 emissions (</a:t>
                </a:r>
                <a:r>
                  <a:rPr lang="en-GB" sz="1000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kg CO₂-eq/kWh) </a:t>
                </a:r>
              </a:p>
              <a:p>
                <a:pPr>
                  <a:defRPr sz="1000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defRPr>
                </a:pPr>
                <a:r>
                  <a:rPr lang="en-GB" sz="1000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or battery energy density (Wh/kg)</a:t>
                </a:r>
              </a:p>
            </c:rich>
          </c:tx>
          <c:layout>
            <c:manualLayout>
              <c:xMode val="edge"/>
              <c:yMode val="edge"/>
              <c:x val="0.94646854917574741"/>
              <c:y val="6.8058978907534429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>
                <a:solidFill>
                  <a:srgbClr val="595959"/>
                </a:solidFill>
              </a:defRPr>
            </a:pPr>
            <a:endParaRPr lang="en-US"/>
          </a:p>
        </c:txPr>
        <c:crossAx val="141470336"/>
        <c:crosses val="max"/>
        <c:crossBetween val="between"/>
        <c:majorUnit val="100"/>
      </c:valAx>
      <c:catAx>
        <c:axId val="1414703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146841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b"/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egendEntry>
        <c:idx val="11"/>
        <c:delete val="1"/>
      </c:legendEntry>
      <c:legendEntry>
        <c:idx val="12"/>
        <c:delete val="1"/>
      </c:legendEntry>
      <c:legendEntry>
        <c:idx val="13"/>
        <c:delete val="1"/>
      </c:legendEntry>
      <c:legendEntry>
        <c:idx val="14"/>
        <c:delete val="1"/>
      </c:legendEntry>
      <c:legendEntry>
        <c:idx val="15"/>
        <c:delete val="1"/>
      </c:legendEntry>
      <c:legendEntry>
        <c:idx val="16"/>
        <c:delete val="1"/>
      </c:legendEntry>
      <c:legendEntry>
        <c:idx val="17"/>
        <c:delete val="1"/>
      </c:legendEntry>
      <c:legendEntry>
        <c:idx val="18"/>
        <c:delete val="1"/>
      </c:legendEntry>
      <c:legendEntry>
        <c:idx val="19"/>
        <c:delete val="1"/>
      </c:legendEntry>
      <c:legendEntry>
        <c:idx val="20"/>
        <c:delete val="1"/>
      </c:legendEntry>
      <c:legendEntry>
        <c:idx val="21"/>
        <c:delete val="1"/>
      </c:legendEntry>
      <c:legendEntry>
        <c:idx val="22"/>
        <c:delete val="1"/>
      </c:legendEntry>
      <c:legendEntry>
        <c:idx val="23"/>
        <c:delete val="1"/>
      </c:legendEntry>
      <c:legendEntry>
        <c:idx val="24"/>
        <c:delete val="1"/>
      </c:legendEntry>
      <c:legendEntry>
        <c:idx val="25"/>
        <c:delete val="1"/>
      </c:legendEntry>
      <c:legendEntry>
        <c:idx val="27"/>
        <c:delete val="1"/>
      </c:legendEntry>
      <c:legendEntry>
        <c:idx val="28"/>
        <c:delete val="1"/>
      </c:legendEntry>
      <c:legendEntry>
        <c:idx val="29"/>
        <c:delete val="1"/>
      </c:legendEntry>
      <c:layout>
        <c:manualLayout>
          <c:xMode val="edge"/>
          <c:yMode val="edge"/>
          <c:x val="3.2597559839806275E-5"/>
          <c:y val="0.81835714276673754"/>
          <c:w val="0.62290909937598959"/>
          <c:h val="0.17546608810936026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392231</xdr:colOff>
      <xdr:row>7</xdr:row>
      <xdr:rowOff>20979</xdr:rowOff>
    </xdr:from>
    <xdr:to>
      <xdr:col>24</xdr:col>
      <xdr:colOff>196361</xdr:colOff>
      <xdr:row>27</xdr:row>
      <xdr:rowOff>133351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S143"/>
  <sheetViews>
    <sheetView tabSelected="1" zoomScaleNormal="100" workbookViewId="0">
      <selection activeCell="F19" sqref="F19"/>
    </sheetView>
  </sheetViews>
  <sheetFormatPr defaultRowHeight="15" x14ac:dyDescent="0.25"/>
  <cols>
    <col min="1" max="1" width="27.140625" style="1" bestFit="1" customWidth="1"/>
    <col min="2" max="2" width="9.140625" style="1" customWidth="1"/>
    <col min="3" max="4" width="9.140625" style="1"/>
    <col min="5" max="5" width="9.42578125" style="1" bestFit="1" customWidth="1"/>
    <col min="6" max="9" width="9.140625" style="1"/>
    <col min="10" max="10" width="9.42578125" style="1" bestFit="1" customWidth="1"/>
    <col min="11" max="13" width="9.140625" style="1"/>
    <col min="14" max="14" width="2.140625" style="1" customWidth="1"/>
    <col min="15" max="18" width="9.140625" style="1"/>
    <col min="19" max="19" width="8.42578125" style="1" customWidth="1"/>
    <col min="20" max="20" width="8" style="1" customWidth="1"/>
    <col min="21" max="21" width="8.7109375" style="1" customWidth="1"/>
    <col min="22" max="22" width="7.5703125" style="1" customWidth="1"/>
    <col min="23" max="23" width="8.7109375" style="1" customWidth="1"/>
    <col min="24" max="24" width="7.5703125" style="1" customWidth="1"/>
    <col min="25" max="25" width="8.42578125" style="1" customWidth="1"/>
    <col min="26" max="26" width="7.7109375" style="1" customWidth="1"/>
    <col min="27" max="28" width="9.140625" style="1"/>
    <col min="29" max="30" width="9.140625" style="1" customWidth="1"/>
    <col min="31" max="16384" width="9.140625" style="1"/>
  </cols>
  <sheetData>
    <row r="1" spans="1:45" ht="15" customHeight="1" x14ac:dyDescent="0.25">
      <c r="A1" s="1" t="s">
        <v>18</v>
      </c>
      <c r="B1" s="1">
        <v>4</v>
      </c>
    </row>
    <row r="2" spans="1:45" x14ac:dyDescent="0.25">
      <c r="A2" s="1" t="s">
        <v>19</v>
      </c>
      <c r="B2" s="1">
        <v>1</v>
      </c>
    </row>
    <row r="3" spans="1:45" x14ac:dyDescent="0.25">
      <c r="A3" s="1" t="s">
        <v>20</v>
      </c>
      <c r="B3" s="1" t="s">
        <v>22</v>
      </c>
      <c r="O3" s="3"/>
      <c r="Q3" s="3"/>
      <c r="R3" s="3"/>
    </row>
    <row r="4" spans="1:45" x14ac:dyDescent="0.25">
      <c r="A4" s="1" t="s">
        <v>21</v>
      </c>
      <c r="B4" s="1" t="s">
        <v>23</v>
      </c>
    </row>
    <row r="5" spans="1:45" hidden="1" x14ac:dyDescent="0.25">
      <c r="C5" s="14"/>
    </row>
    <row r="6" spans="1:45" hidden="1" x14ac:dyDescent="0.25"/>
    <row r="9" spans="1:45" x14ac:dyDescent="0.25">
      <c r="AS9" s="6"/>
    </row>
    <row r="10" spans="1:45" hidden="1" x14ac:dyDescent="0.25"/>
    <row r="11" spans="1:45" hidden="1" x14ac:dyDescent="0.25">
      <c r="D11" s="15"/>
      <c r="E11" s="15"/>
    </row>
    <row r="12" spans="1:45" x14ac:dyDescent="0.25">
      <c r="D12" s="15"/>
      <c r="E12" s="15"/>
    </row>
    <row r="13" spans="1:45" x14ac:dyDescent="0.25">
      <c r="D13" s="15"/>
      <c r="E13" s="15"/>
    </row>
    <row r="15" spans="1:45" hidden="1" x14ac:dyDescent="0.25">
      <c r="AB15" s="1">
        <f>B7</f>
        <v>0</v>
      </c>
    </row>
    <row r="16" spans="1:45" hidden="1" x14ac:dyDescent="0.25">
      <c r="AB16" s="1">
        <f>B8</f>
        <v>0</v>
      </c>
    </row>
    <row r="25" spans="1:41" x14ac:dyDescent="0.25">
      <c r="D25" s="16"/>
      <c r="E25" s="16"/>
      <c r="F25" s="16"/>
      <c r="G25" s="16"/>
      <c r="L25" s="16"/>
      <c r="M25" s="16"/>
      <c r="N25" s="16"/>
      <c r="O25" s="16"/>
    </row>
    <row r="26" spans="1:41" x14ac:dyDescent="0.25">
      <c r="D26" s="8"/>
      <c r="E26" s="8"/>
      <c r="F26" s="8"/>
      <c r="G26" s="8"/>
      <c r="L26" s="8"/>
      <c r="M26" s="8"/>
      <c r="N26" s="16"/>
      <c r="O26" s="16"/>
    </row>
    <row r="27" spans="1:41" x14ac:dyDescent="0.25">
      <c r="D27" s="17"/>
      <c r="E27" s="17"/>
      <c r="F27" s="17"/>
      <c r="G27" s="17"/>
      <c r="L27" s="17"/>
      <c r="M27" s="17"/>
      <c r="N27" s="17"/>
      <c r="O27" s="17"/>
    </row>
    <row r="28" spans="1:41" ht="26.25" x14ac:dyDescent="0.45">
      <c r="A28" s="19" t="s">
        <v>0</v>
      </c>
      <c r="B28" s="17"/>
      <c r="C28" s="17"/>
    </row>
    <row r="29" spans="1:41" x14ac:dyDescent="0.25">
      <c r="G29" s="4"/>
    </row>
    <row r="30" spans="1:41" ht="82.5" x14ac:dyDescent="0.3">
      <c r="C30" s="24" t="s">
        <v>10</v>
      </c>
      <c r="D30" s="20" t="s">
        <v>8</v>
      </c>
      <c r="E30" s="20" t="s">
        <v>2</v>
      </c>
      <c r="F30" s="20" t="s">
        <v>3</v>
      </c>
      <c r="G30" s="20" t="s">
        <v>2</v>
      </c>
      <c r="H30" s="20" t="s">
        <v>3</v>
      </c>
      <c r="I30" s="20" t="s">
        <v>6</v>
      </c>
      <c r="J30" s="20" t="s">
        <v>3</v>
      </c>
      <c r="K30" s="20" t="s">
        <v>2</v>
      </c>
      <c r="L30" s="20" t="s">
        <v>3</v>
      </c>
      <c r="M30" s="20" t="s">
        <v>2</v>
      </c>
      <c r="N30" s="20" t="s">
        <v>3</v>
      </c>
      <c r="O30" s="20" t="s">
        <v>2</v>
      </c>
      <c r="P30" s="20" t="s">
        <v>3</v>
      </c>
      <c r="Q30" s="20" t="s">
        <v>2</v>
      </c>
      <c r="R30" s="20" t="s">
        <v>3</v>
      </c>
      <c r="S30" s="20" t="s">
        <v>7</v>
      </c>
      <c r="T30" s="20" t="s">
        <v>3</v>
      </c>
      <c r="U30" s="20" t="s">
        <v>2</v>
      </c>
      <c r="V30" s="20" t="s">
        <v>3</v>
      </c>
      <c r="W30" s="20" t="s">
        <v>2</v>
      </c>
      <c r="X30" s="20" t="s">
        <v>3</v>
      </c>
      <c r="Y30" s="20" t="s">
        <v>2</v>
      </c>
      <c r="Z30" s="20" t="s">
        <v>3</v>
      </c>
      <c r="AA30" s="20" t="s">
        <v>2</v>
      </c>
      <c r="AB30" s="20" t="s">
        <v>3</v>
      </c>
      <c r="AC30" s="20" t="s">
        <v>2</v>
      </c>
      <c r="AD30" s="20" t="s">
        <v>3</v>
      </c>
      <c r="AE30" s="20" t="s">
        <v>2</v>
      </c>
      <c r="AF30" s="20" t="s">
        <v>3</v>
      </c>
      <c r="AH30" s="1" t="s">
        <v>9</v>
      </c>
      <c r="AI30" s="1" t="s">
        <v>9</v>
      </c>
      <c r="AM30" s="4"/>
      <c r="AO30" s="4"/>
    </row>
    <row r="31" spans="1:41" ht="16.5" x14ac:dyDescent="0.3">
      <c r="C31" s="20"/>
      <c r="D31" s="20"/>
      <c r="E31" s="20"/>
      <c r="F31" s="20"/>
      <c r="G31" s="21"/>
      <c r="H31" s="20"/>
      <c r="I31" s="21"/>
      <c r="J31" s="20"/>
      <c r="K31" s="20"/>
      <c r="L31" s="4"/>
      <c r="M31" s="20"/>
      <c r="N31" s="4"/>
      <c r="O31" s="20"/>
      <c r="P31" s="4"/>
      <c r="Q31" s="20"/>
      <c r="R31" s="4"/>
      <c r="S31" s="20"/>
      <c r="T31" s="4"/>
      <c r="U31" s="20"/>
      <c r="V31" s="4"/>
      <c r="W31" s="20"/>
      <c r="X31" s="4"/>
      <c r="Y31" s="20"/>
      <c r="Z31" s="4"/>
      <c r="AA31" s="20"/>
      <c r="AB31" s="4"/>
      <c r="AC31" s="20"/>
      <c r="AD31" s="4"/>
      <c r="AE31" s="20"/>
      <c r="AF31" s="4"/>
      <c r="AH31" s="1">
        <v>50</v>
      </c>
      <c r="AI31" s="1">
        <v>150</v>
      </c>
      <c r="AM31" s="4"/>
      <c r="AO31" s="4"/>
    </row>
    <row r="32" spans="1:41" ht="16.5" x14ac:dyDescent="0.3">
      <c r="A32" s="20"/>
      <c r="B32" s="20"/>
      <c r="AH32" s="1">
        <v>50</v>
      </c>
      <c r="AI32" s="1">
        <v>150</v>
      </c>
    </row>
    <row r="33" spans="1:35" ht="15" customHeight="1" x14ac:dyDescent="0.3">
      <c r="A33" s="20"/>
      <c r="B33" s="20" t="s">
        <v>11</v>
      </c>
      <c r="C33" s="4"/>
      <c r="D33" s="4"/>
      <c r="E33" s="16">
        <v>586</v>
      </c>
      <c r="F33" s="16">
        <v>1732</v>
      </c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H33" s="1">
        <v>50</v>
      </c>
      <c r="AI33" s="1">
        <v>150</v>
      </c>
    </row>
    <row r="34" spans="1:35" ht="15" customHeight="1" x14ac:dyDescent="0.3">
      <c r="A34" s="20" t="s">
        <v>1</v>
      </c>
      <c r="B34" s="20" t="s">
        <v>12</v>
      </c>
      <c r="C34" s="4"/>
      <c r="D34" s="4"/>
      <c r="E34" s="16"/>
      <c r="F34" s="16"/>
      <c r="G34" s="16">
        <v>172</v>
      </c>
      <c r="H34" s="16">
        <v>315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H34" s="1">
        <v>50</v>
      </c>
      <c r="AI34" s="1">
        <v>150</v>
      </c>
    </row>
    <row r="35" spans="1:35" ht="15" customHeight="1" x14ac:dyDescent="0.3">
      <c r="A35" s="20"/>
      <c r="B35" s="20" t="s">
        <v>13</v>
      </c>
      <c r="C35" s="4"/>
      <c r="D35" s="4"/>
      <c r="E35" s="16"/>
      <c r="F35" s="16"/>
      <c r="G35" s="16">
        <v>105.13833992094861</v>
      </c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H35" s="1">
        <v>50</v>
      </c>
      <c r="AI35" s="1">
        <v>150</v>
      </c>
    </row>
    <row r="36" spans="1:35" x14ac:dyDescent="0.25">
      <c r="A36" s="2"/>
      <c r="B36" s="2"/>
      <c r="C36" s="2"/>
      <c r="D36" s="2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H36" s="1">
        <v>50</v>
      </c>
      <c r="AI36" s="1">
        <v>150</v>
      </c>
    </row>
    <row r="37" spans="1:35" ht="16.5" x14ac:dyDescent="0.3">
      <c r="A37" s="20"/>
      <c r="B37" s="20"/>
      <c r="C37" s="2"/>
      <c r="D37" s="2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H37" s="1">
        <v>50</v>
      </c>
      <c r="AI37" s="1">
        <v>150</v>
      </c>
    </row>
    <row r="38" spans="1:35" ht="16.5" x14ac:dyDescent="0.3">
      <c r="A38" s="20"/>
      <c r="B38" s="20" t="str">
        <f>B33</f>
        <v>Energy use (MJ/kWh)</v>
      </c>
      <c r="C38" s="2"/>
      <c r="D38" s="2"/>
      <c r="E38" s="16"/>
      <c r="F38" s="16"/>
      <c r="G38" s="16"/>
      <c r="H38" s="16"/>
      <c r="I38" s="16">
        <v>371</v>
      </c>
      <c r="J38" s="16">
        <v>102</v>
      </c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H38" s="1">
        <v>50</v>
      </c>
      <c r="AI38" s="1">
        <v>150</v>
      </c>
    </row>
    <row r="39" spans="1:35" ht="16.5" x14ac:dyDescent="0.3">
      <c r="A39" s="20" t="s">
        <v>14</v>
      </c>
      <c r="B39" s="20" t="str">
        <f>B34</f>
        <v>GHG emissions (kg CO2eq/kWh)</v>
      </c>
      <c r="C39" s="2"/>
      <c r="D39" s="2"/>
      <c r="E39" s="16"/>
      <c r="F39" s="16"/>
      <c r="G39" s="16"/>
      <c r="H39" s="16"/>
      <c r="I39" s="16"/>
      <c r="J39" s="16"/>
      <c r="K39" s="16">
        <v>200</v>
      </c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  <c r="AE39" s="16"/>
      <c r="AF39" s="16"/>
      <c r="AH39" s="1">
        <v>50</v>
      </c>
      <c r="AI39" s="1">
        <v>150</v>
      </c>
    </row>
    <row r="40" spans="1:35" ht="16.5" x14ac:dyDescent="0.3">
      <c r="A40" s="20"/>
      <c r="B40" s="20" t="str">
        <f>B35</f>
        <v>Battery energy density (Wh/kg)</v>
      </c>
      <c r="C40" s="2"/>
      <c r="D40" s="2"/>
      <c r="E40" s="16"/>
      <c r="F40" s="16"/>
      <c r="G40" s="16"/>
      <c r="H40" s="16"/>
      <c r="I40" s="16"/>
      <c r="J40" s="16"/>
      <c r="K40" s="16">
        <v>112</v>
      </c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  <c r="AB40" s="16"/>
      <c r="AC40" s="16"/>
      <c r="AD40" s="16"/>
      <c r="AE40" s="16"/>
      <c r="AF40" s="16"/>
      <c r="AH40" s="1">
        <v>50</v>
      </c>
      <c r="AI40" s="1">
        <v>150</v>
      </c>
    </row>
    <row r="41" spans="1:35" x14ac:dyDescent="0.25"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H41" s="1">
        <v>50</v>
      </c>
      <c r="AI41" s="1">
        <v>150</v>
      </c>
    </row>
    <row r="42" spans="1:35" ht="16.5" x14ac:dyDescent="0.3">
      <c r="A42" s="20"/>
      <c r="B42" s="20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H42" s="1">
        <v>50</v>
      </c>
      <c r="AI42" s="1">
        <v>150</v>
      </c>
    </row>
    <row r="43" spans="1:35" ht="16.5" x14ac:dyDescent="0.3">
      <c r="A43" s="20"/>
      <c r="B43" s="20" t="str">
        <f>B38</f>
        <v>Energy use (MJ/kWh)</v>
      </c>
      <c r="E43" s="16"/>
      <c r="F43" s="16"/>
      <c r="G43" s="16"/>
      <c r="H43" s="16"/>
      <c r="I43" s="16"/>
      <c r="J43" s="16"/>
      <c r="K43" s="16"/>
      <c r="L43" s="16"/>
      <c r="M43" s="16">
        <v>525</v>
      </c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H43" s="1">
        <v>50</v>
      </c>
      <c r="AI43" s="1">
        <v>150</v>
      </c>
    </row>
    <row r="44" spans="1:35" ht="33" x14ac:dyDescent="0.3">
      <c r="A44" s="24" t="s">
        <v>4</v>
      </c>
      <c r="B44" s="20" t="str">
        <f>B39</f>
        <v>GHG emissions (kg CO2eq/kWh)</v>
      </c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>
        <v>140</v>
      </c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H44" s="1">
        <v>50</v>
      </c>
      <c r="AI44" s="1">
        <v>150</v>
      </c>
    </row>
    <row r="45" spans="1:35" ht="16.5" x14ac:dyDescent="0.3">
      <c r="A45" s="20"/>
      <c r="B45" s="20" t="str">
        <f>B40</f>
        <v>Battery energy density (Wh/kg)</v>
      </c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>
        <v>80</v>
      </c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H45" s="1">
        <v>50</v>
      </c>
      <c r="AI45" s="1">
        <v>150</v>
      </c>
    </row>
    <row r="46" spans="1:35" x14ac:dyDescent="0.25">
      <c r="A46" s="2"/>
      <c r="B46" s="2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H46" s="1">
        <v>50</v>
      </c>
      <c r="AI46" s="1">
        <v>150</v>
      </c>
    </row>
    <row r="47" spans="1:35" ht="16.5" x14ac:dyDescent="0.3">
      <c r="A47" s="20"/>
      <c r="B47" s="20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H47" s="1">
        <v>50</v>
      </c>
      <c r="AI47" s="1">
        <v>150</v>
      </c>
    </row>
    <row r="48" spans="1:35" ht="16.5" x14ac:dyDescent="0.3">
      <c r="A48" s="20"/>
      <c r="B48" s="20" t="str">
        <f>B43</f>
        <v>Energy use (MJ/kWh)</v>
      </c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>
        <v>217.35</v>
      </c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H48" s="1">
        <v>50</v>
      </c>
      <c r="AI48" s="1">
        <v>150</v>
      </c>
    </row>
    <row r="49" spans="1:35" ht="33" x14ac:dyDescent="0.3">
      <c r="A49" s="24" t="s">
        <v>5</v>
      </c>
      <c r="B49" s="20" t="str">
        <f>B44</f>
        <v>GHG emissions (kg CO2eq/kWh)</v>
      </c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>
        <v>121</v>
      </c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H49" s="1">
        <v>50</v>
      </c>
      <c r="AI49" s="1">
        <v>150</v>
      </c>
    </row>
    <row r="50" spans="1:35" ht="19.5" customHeight="1" x14ac:dyDescent="0.3">
      <c r="A50" s="20"/>
      <c r="B50" s="20" t="str">
        <f>B45</f>
        <v>Battery energy density (Wh/kg)</v>
      </c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>
        <v>90.909090909090907</v>
      </c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H50" s="1">
        <v>50</v>
      </c>
      <c r="AI50" s="1">
        <v>150</v>
      </c>
    </row>
    <row r="51" spans="1:35" ht="18" customHeight="1" x14ac:dyDescent="0.25">
      <c r="A51" s="2"/>
      <c r="B51" s="2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H51" s="1">
        <v>50</v>
      </c>
      <c r="AI51" s="1">
        <v>150</v>
      </c>
    </row>
    <row r="52" spans="1:35" ht="17.25" customHeight="1" x14ac:dyDescent="0.3">
      <c r="A52" s="20"/>
      <c r="B52" s="20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H52" s="1">
        <v>50</v>
      </c>
      <c r="AI52" s="1">
        <v>150</v>
      </c>
    </row>
    <row r="53" spans="1:35" ht="16.5" x14ac:dyDescent="0.3">
      <c r="A53" s="20"/>
      <c r="B53" s="20" t="str">
        <f>B48</f>
        <v>Energy use (MJ/kWh)</v>
      </c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>
        <v>168</v>
      </c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H53" s="1">
        <v>50</v>
      </c>
      <c r="AI53" s="1">
        <v>150</v>
      </c>
    </row>
    <row r="54" spans="1:35" ht="19.5" customHeight="1" x14ac:dyDescent="0.3">
      <c r="A54" s="20" t="s">
        <v>15</v>
      </c>
      <c r="B54" s="20" t="str">
        <f>B49</f>
        <v>GHG emissions (kg CO2eq/kWh)</v>
      </c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>
        <v>87</v>
      </c>
      <c r="X54" s="16"/>
      <c r="Y54" s="16"/>
      <c r="Z54" s="16"/>
      <c r="AA54" s="16"/>
      <c r="AB54" s="16"/>
      <c r="AC54" s="16"/>
      <c r="AD54" s="16"/>
      <c r="AE54" s="16"/>
      <c r="AF54" s="16"/>
      <c r="AH54" s="1">
        <v>50</v>
      </c>
      <c r="AI54" s="1">
        <v>150</v>
      </c>
    </row>
    <row r="55" spans="1:35" ht="16.5" x14ac:dyDescent="0.3">
      <c r="A55" s="20"/>
      <c r="B55" s="20" t="str">
        <f>B50</f>
        <v>Battery energy density (Wh/kg)</v>
      </c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>
        <v>135</v>
      </c>
      <c r="X55" s="16"/>
      <c r="Y55" s="16"/>
      <c r="Z55" s="16"/>
      <c r="AA55" s="16"/>
      <c r="AB55" s="16"/>
      <c r="AC55" s="16"/>
      <c r="AD55" s="16"/>
      <c r="AE55" s="16"/>
      <c r="AF55" s="16"/>
      <c r="AH55" s="1">
        <v>50</v>
      </c>
      <c r="AI55" s="1">
        <v>150</v>
      </c>
    </row>
    <row r="56" spans="1:35" x14ac:dyDescent="0.25">
      <c r="A56" s="2"/>
      <c r="B56" s="2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H56" s="1">
        <v>50</v>
      </c>
      <c r="AI56" s="1">
        <v>150</v>
      </c>
    </row>
    <row r="57" spans="1:35" ht="16.5" x14ac:dyDescent="0.3">
      <c r="A57" s="20"/>
      <c r="B57" s="20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H57" s="1">
        <v>50</v>
      </c>
      <c r="AI57" s="1">
        <v>150</v>
      </c>
    </row>
    <row r="58" spans="1:35" ht="16.5" x14ac:dyDescent="0.3">
      <c r="A58" s="20"/>
      <c r="B58" s="20" t="str">
        <f>B53</f>
        <v>Energy use (MJ/kWh)</v>
      </c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>
        <v>170</v>
      </c>
      <c r="Z58" s="16"/>
      <c r="AA58" s="16"/>
      <c r="AB58" s="16"/>
      <c r="AC58" s="16"/>
      <c r="AD58" s="16"/>
      <c r="AE58" s="16"/>
      <c r="AF58" s="16"/>
      <c r="AH58" s="1">
        <v>50</v>
      </c>
      <c r="AI58" s="1">
        <v>150</v>
      </c>
    </row>
    <row r="59" spans="1:35" ht="14.25" customHeight="1" x14ac:dyDescent="0.3">
      <c r="A59" s="20" t="s">
        <v>16</v>
      </c>
      <c r="B59" s="20" t="str">
        <f>B54</f>
        <v>GHG emissions (kg CO2eq/kWh)</v>
      </c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>
        <v>75</v>
      </c>
      <c r="AB59" s="16"/>
      <c r="AC59" s="16"/>
      <c r="AD59" s="16"/>
      <c r="AE59" s="16"/>
      <c r="AF59" s="16"/>
      <c r="AH59" s="1">
        <v>50</v>
      </c>
      <c r="AI59" s="1">
        <v>150</v>
      </c>
    </row>
    <row r="60" spans="1:35" ht="16.5" x14ac:dyDescent="0.3">
      <c r="A60" s="20"/>
      <c r="B60" s="20" t="str">
        <f>B55</f>
        <v>Battery energy density (Wh/kg)</v>
      </c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>
        <v>143</v>
      </c>
      <c r="AB60" s="16"/>
      <c r="AC60" s="16"/>
      <c r="AD60" s="16"/>
      <c r="AE60" s="16"/>
      <c r="AF60" s="16"/>
      <c r="AH60" s="1">
        <v>50</v>
      </c>
      <c r="AI60" s="1">
        <v>150</v>
      </c>
    </row>
    <row r="61" spans="1:35" ht="18" customHeight="1" x14ac:dyDescent="0.25">
      <c r="A61" s="2"/>
      <c r="B61" s="2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H61" s="1">
        <v>50</v>
      </c>
      <c r="AI61" s="1">
        <v>150</v>
      </c>
    </row>
    <row r="62" spans="1:35" ht="18" customHeight="1" x14ac:dyDescent="0.3">
      <c r="A62" s="20"/>
      <c r="B62" s="20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H62" s="1">
        <v>50</v>
      </c>
      <c r="AI62" s="1">
        <v>150</v>
      </c>
    </row>
    <row r="63" spans="1:35" ht="18" customHeight="1" x14ac:dyDescent="0.3">
      <c r="A63" s="20"/>
      <c r="B63" s="20" t="str">
        <f>B58</f>
        <v>Energy use (MJ/kWh)</v>
      </c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>
        <v>17.3</v>
      </c>
      <c r="AD63" s="16"/>
      <c r="AE63" s="16"/>
      <c r="AF63" s="16"/>
      <c r="AH63" s="1">
        <v>50</v>
      </c>
      <c r="AI63" s="1">
        <v>150</v>
      </c>
    </row>
    <row r="64" spans="1:35" ht="18" customHeight="1" x14ac:dyDescent="0.3">
      <c r="A64" s="20" t="s">
        <v>17</v>
      </c>
      <c r="B64" s="20" t="str">
        <f>B59</f>
        <v>GHG emissions (kg CO2eq/kWh)</v>
      </c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  <c r="AB64" s="16"/>
      <c r="AC64" s="16"/>
      <c r="AD64" s="16"/>
      <c r="AE64" s="16">
        <v>50</v>
      </c>
      <c r="AF64" s="16"/>
      <c r="AH64" s="1">
        <v>50</v>
      </c>
      <c r="AI64" s="1">
        <v>150</v>
      </c>
    </row>
    <row r="65" spans="1:35" ht="15.75" customHeight="1" x14ac:dyDescent="0.3">
      <c r="A65" s="20"/>
      <c r="B65" s="20" t="str">
        <f t="shared" ref="B65" si="0">B60</f>
        <v>Battery energy density (Wh/kg)</v>
      </c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>
        <v>165</v>
      </c>
      <c r="AF65" s="16"/>
      <c r="AH65" s="1">
        <v>50</v>
      </c>
      <c r="AI65" s="1">
        <v>150</v>
      </c>
    </row>
    <row r="66" spans="1:35" x14ac:dyDescent="0.25">
      <c r="A66" s="2"/>
      <c r="B66" s="2"/>
      <c r="E66" s="2"/>
      <c r="F66" s="2"/>
      <c r="G66" s="8"/>
      <c r="H66" s="9"/>
      <c r="I66" s="8"/>
      <c r="J66" s="9"/>
      <c r="K66" s="2"/>
      <c r="L66" s="2"/>
      <c r="M66" s="2"/>
      <c r="N66" s="2"/>
      <c r="O66" s="2"/>
      <c r="P66" s="2"/>
      <c r="Q66" s="2"/>
      <c r="R66" s="7"/>
      <c r="S66" s="2"/>
      <c r="T66" s="7"/>
      <c r="U66" s="7"/>
      <c r="V66" s="2"/>
      <c r="W66" s="7"/>
      <c r="X66" s="2"/>
      <c r="AC66" s="2"/>
      <c r="AE66" s="2"/>
      <c r="AH66" s="1">
        <v>50</v>
      </c>
      <c r="AI66" s="1">
        <v>150</v>
      </c>
    </row>
    <row r="67" spans="1:35" ht="16.5" x14ac:dyDescent="0.3">
      <c r="A67" s="20"/>
      <c r="B67" s="20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Z67" s="13"/>
      <c r="AB67" s="13"/>
      <c r="AC67" s="2"/>
      <c r="AE67" s="2"/>
    </row>
    <row r="68" spans="1:35" ht="16.5" x14ac:dyDescent="0.3">
      <c r="A68" s="20"/>
      <c r="B68" s="20"/>
      <c r="E68" s="7"/>
      <c r="F68" s="7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AA68" s="5"/>
      <c r="AB68" s="5"/>
    </row>
    <row r="69" spans="1:35" ht="15.75" customHeight="1" x14ac:dyDescent="0.3">
      <c r="A69" s="20"/>
      <c r="B69" s="20"/>
      <c r="E69" s="7"/>
      <c r="F69" s="7"/>
      <c r="G69" s="8"/>
      <c r="H69" s="9"/>
      <c r="I69" s="8"/>
      <c r="J69" s="9"/>
      <c r="K69" s="10"/>
      <c r="L69" s="11"/>
      <c r="M69" s="10"/>
      <c r="N69" s="11"/>
      <c r="O69" s="10"/>
      <c r="P69" s="11"/>
      <c r="Q69" s="12"/>
      <c r="R69" s="7"/>
      <c r="S69" s="12"/>
      <c r="T69" s="7"/>
      <c r="U69" s="7"/>
      <c r="V69" s="2"/>
      <c r="W69" s="7"/>
      <c r="X69" s="2"/>
      <c r="AA69" s="5"/>
      <c r="AB69" s="5"/>
    </row>
    <row r="70" spans="1:35" ht="16.5" x14ac:dyDescent="0.3">
      <c r="A70" s="20"/>
      <c r="B70" s="20"/>
      <c r="E70" s="2"/>
      <c r="F70" s="2"/>
      <c r="G70" s="8"/>
      <c r="H70" s="9"/>
      <c r="I70" s="8"/>
      <c r="J70" s="9"/>
      <c r="K70" s="10"/>
      <c r="L70" s="11"/>
      <c r="M70" s="10"/>
      <c r="N70" s="11"/>
      <c r="O70" s="10"/>
      <c r="P70" s="11"/>
      <c r="Q70" s="12"/>
      <c r="R70" s="7"/>
      <c r="S70" s="12"/>
      <c r="T70" s="7"/>
      <c r="U70" s="7"/>
      <c r="V70" s="2"/>
      <c r="W70" s="7"/>
      <c r="X70" s="2"/>
      <c r="AA70" s="5"/>
      <c r="AB70" s="5"/>
      <c r="AI70" s="2"/>
    </row>
    <row r="71" spans="1:35" ht="16.5" x14ac:dyDescent="0.3">
      <c r="A71" s="20"/>
      <c r="B71" s="20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V71" s="13"/>
      <c r="X71" s="13"/>
      <c r="Y71" s="5"/>
      <c r="Z71" s="5"/>
      <c r="AA71" s="22"/>
      <c r="AI71" s="2"/>
    </row>
    <row r="72" spans="1:35" ht="16.5" x14ac:dyDescent="0.3">
      <c r="A72" s="20"/>
      <c r="B72" s="20"/>
      <c r="E72" s="7"/>
      <c r="F72" s="7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U72" s="5"/>
      <c r="V72" s="5"/>
      <c r="W72" s="22"/>
      <c r="AI72" s="2"/>
    </row>
    <row r="73" spans="1:35" ht="17.25" customHeight="1" x14ac:dyDescent="0.3">
      <c r="A73" s="20"/>
      <c r="B73" s="20"/>
      <c r="C73" s="12"/>
      <c r="D73" s="7"/>
      <c r="E73" s="7"/>
      <c r="F73" s="7"/>
      <c r="G73" s="2"/>
      <c r="H73" s="2"/>
      <c r="I73" s="2"/>
      <c r="J73" s="2"/>
      <c r="K73" s="10"/>
      <c r="L73" s="11"/>
      <c r="M73" s="10"/>
      <c r="N73" s="11"/>
      <c r="O73" s="12"/>
      <c r="P73" s="7"/>
      <c r="Q73" s="7"/>
      <c r="R73" s="2"/>
      <c r="U73" s="5"/>
      <c r="V73" s="5"/>
      <c r="W73" s="23"/>
      <c r="AI73" s="2"/>
    </row>
    <row r="74" spans="1:35" ht="16.5" x14ac:dyDescent="0.3">
      <c r="A74" s="20"/>
      <c r="B74" s="20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W74" s="2"/>
      <c r="AI74" s="2"/>
    </row>
    <row r="75" spans="1:35" ht="16.5" x14ac:dyDescent="0.3">
      <c r="A75" s="20"/>
      <c r="B75" s="20"/>
    </row>
    <row r="76" spans="1:35" ht="16.5" x14ac:dyDescent="0.3">
      <c r="A76" s="20"/>
      <c r="B76" s="20"/>
      <c r="C76" s="2"/>
      <c r="D76" s="2"/>
      <c r="E76" s="2"/>
      <c r="F76" s="2"/>
      <c r="G76" s="2"/>
    </row>
    <row r="77" spans="1:35" ht="16.5" x14ac:dyDescent="0.3">
      <c r="A77" s="20"/>
      <c r="B77" s="20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</row>
    <row r="78" spans="1:35" ht="16.5" x14ac:dyDescent="0.3">
      <c r="A78" s="20"/>
      <c r="B78" s="20"/>
      <c r="C78" s="15"/>
      <c r="D78" s="13"/>
      <c r="E78" s="13"/>
      <c r="F78" s="13"/>
      <c r="G78" s="13"/>
    </row>
    <row r="79" spans="1:35" ht="16.5" x14ac:dyDescent="0.3">
      <c r="A79" s="20"/>
      <c r="B79" s="20"/>
      <c r="C79" s="15"/>
      <c r="D79" s="13"/>
      <c r="E79" s="13"/>
      <c r="F79" s="13"/>
      <c r="G79" s="13"/>
    </row>
    <row r="80" spans="1:35" ht="16.5" x14ac:dyDescent="0.3">
      <c r="A80" s="20"/>
      <c r="B80" s="20"/>
      <c r="C80" s="15"/>
      <c r="D80" s="13"/>
      <c r="E80" s="13"/>
      <c r="F80" s="13"/>
      <c r="G80" s="13"/>
    </row>
    <row r="81" spans="1:14" x14ac:dyDescent="0.25">
      <c r="A81" s="15"/>
      <c r="B81" s="15"/>
      <c r="C81" s="15"/>
      <c r="D81" s="13"/>
      <c r="E81" s="13"/>
      <c r="F81" s="13"/>
      <c r="G81" s="13"/>
    </row>
    <row r="82" spans="1:14" x14ac:dyDescent="0.25">
      <c r="A82" s="15"/>
      <c r="B82" s="15"/>
      <c r="C82" s="15"/>
      <c r="D82" s="13"/>
      <c r="E82" s="13"/>
      <c r="F82" s="13"/>
      <c r="G82" s="13"/>
    </row>
    <row r="84" spans="1:14" x14ac:dyDescent="0.25">
      <c r="A84" s="15"/>
      <c r="B84" s="15"/>
      <c r="C84" s="15"/>
      <c r="D84" s="13"/>
      <c r="E84" s="13"/>
      <c r="F84" s="13"/>
      <c r="G84" s="13"/>
    </row>
    <row r="85" spans="1:14" x14ac:dyDescent="0.25">
      <c r="A85" s="15"/>
      <c r="B85" s="15"/>
      <c r="C85" s="15"/>
      <c r="D85" s="13"/>
      <c r="E85" s="13"/>
      <c r="F85" s="13"/>
      <c r="G85" s="13"/>
    </row>
    <row r="86" spans="1:14" x14ac:dyDescent="0.25">
      <c r="A86" s="15"/>
      <c r="B86" s="15"/>
      <c r="C86" s="15"/>
      <c r="D86" s="13"/>
      <c r="E86" s="13"/>
      <c r="F86" s="13"/>
      <c r="G86" s="13"/>
    </row>
    <row r="87" spans="1:14" x14ac:dyDescent="0.25">
      <c r="A87" s="15"/>
      <c r="B87" s="15"/>
      <c r="C87" s="15"/>
      <c r="D87" s="13"/>
      <c r="E87" s="13"/>
      <c r="F87" s="13"/>
      <c r="G87" s="13"/>
    </row>
    <row r="88" spans="1:14" x14ac:dyDescent="0.25">
      <c r="A88" s="15"/>
      <c r="B88" s="15"/>
      <c r="C88" s="15"/>
      <c r="D88" s="13"/>
      <c r="E88" s="13"/>
      <c r="F88" s="13"/>
      <c r="G88" s="13"/>
    </row>
    <row r="89" spans="1:14" x14ac:dyDescent="0.25"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x14ac:dyDescent="0.25">
      <c r="A90" s="15"/>
      <c r="B90" s="15"/>
      <c r="C90" s="15"/>
      <c r="D90" s="13"/>
      <c r="E90" s="13"/>
      <c r="F90" s="13"/>
      <c r="G90" s="13"/>
    </row>
    <row r="91" spans="1:14" x14ac:dyDescent="0.25">
      <c r="A91" s="15"/>
      <c r="B91" s="15"/>
      <c r="C91" s="15"/>
      <c r="D91" s="13"/>
      <c r="E91" s="13"/>
      <c r="F91" s="13"/>
      <c r="G91" s="13"/>
    </row>
    <row r="92" spans="1:14" x14ac:dyDescent="0.25">
      <c r="A92" s="15"/>
      <c r="B92" s="15"/>
      <c r="C92" s="15"/>
      <c r="D92" s="13"/>
      <c r="E92" s="13"/>
      <c r="F92" s="13"/>
      <c r="G92" s="13"/>
      <c r="H92" s="2"/>
      <c r="I92" s="2"/>
      <c r="J92" s="2"/>
      <c r="K92" s="2"/>
      <c r="L92" s="2"/>
      <c r="M92" s="2"/>
      <c r="N92" s="2"/>
    </row>
    <row r="93" spans="1:14" ht="15" customHeight="1" x14ac:dyDescent="0.25">
      <c r="A93" s="15"/>
      <c r="B93" s="15"/>
      <c r="C93" s="15"/>
      <c r="D93" s="13"/>
      <c r="E93" s="13"/>
      <c r="F93" s="13"/>
      <c r="G93" s="13"/>
    </row>
    <row r="94" spans="1:14" x14ac:dyDescent="0.25">
      <c r="A94" s="15"/>
      <c r="B94" s="15"/>
      <c r="C94" s="15"/>
      <c r="D94" s="13"/>
      <c r="E94" s="13"/>
      <c r="F94" s="13"/>
      <c r="G94" s="13"/>
      <c r="H94" s="2"/>
      <c r="I94" s="2"/>
      <c r="J94" s="2"/>
      <c r="K94" s="2"/>
      <c r="L94" s="2"/>
      <c r="M94" s="2"/>
      <c r="N94" s="2"/>
    </row>
    <row r="96" spans="1:14" ht="15" customHeight="1" x14ac:dyDescent="0.25">
      <c r="A96" s="15"/>
      <c r="B96" s="15"/>
      <c r="C96" s="15"/>
      <c r="D96" s="13"/>
      <c r="E96" s="13"/>
      <c r="F96" s="13"/>
      <c r="G96" s="13"/>
    </row>
    <row r="97" spans="1:26" ht="15" customHeight="1" x14ac:dyDescent="0.25">
      <c r="A97" s="15"/>
      <c r="B97" s="15"/>
      <c r="C97" s="15"/>
      <c r="D97" s="13"/>
      <c r="E97" s="13"/>
      <c r="F97" s="13"/>
      <c r="G97" s="13"/>
    </row>
    <row r="98" spans="1:26" ht="15" customHeight="1" x14ac:dyDescent="0.25">
      <c r="A98" s="15"/>
      <c r="B98" s="15"/>
      <c r="C98" s="15"/>
      <c r="D98" s="13"/>
      <c r="E98" s="13"/>
      <c r="F98" s="13"/>
      <c r="G98" s="13"/>
    </row>
    <row r="99" spans="1:26" ht="15" customHeight="1" x14ac:dyDescent="0.25">
      <c r="A99" s="15"/>
      <c r="B99" s="15"/>
      <c r="C99" s="15"/>
      <c r="D99" s="13"/>
      <c r="E99" s="13"/>
      <c r="F99" s="13"/>
      <c r="G99" s="13"/>
    </row>
    <row r="100" spans="1:26" ht="15" customHeight="1" x14ac:dyDescent="0.25">
      <c r="B100" s="15"/>
      <c r="C100" s="15"/>
      <c r="D100" s="15"/>
      <c r="E100" s="13"/>
      <c r="F100" s="13"/>
      <c r="G100" s="13"/>
      <c r="H100" s="13"/>
      <c r="K100" s="2"/>
      <c r="M100" s="15"/>
      <c r="N100" s="15"/>
      <c r="O100" s="15"/>
      <c r="P100" s="13"/>
      <c r="Q100" s="13"/>
      <c r="R100" s="13"/>
      <c r="S100" s="13"/>
    </row>
    <row r="101" spans="1:26" ht="15" customHeight="1" x14ac:dyDescent="0.25"/>
    <row r="102" spans="1:26" x14ac:dyDescent="0.25">
      <c r="D102" s="2"/>
      <c r="E102" s="2"/>
      <c r="F102" s="2"/>
      <c r="G102" s="2"/>
      <c r="H102" s="2"/>
      <c r="I102" s="2"/>
      <c r="J102" s="2"/>
    </row>
    <row r="103" spans="1:26" x14ac:dyDescent="0.25">
      <c r="K103" s="2"/>
    </row>
    <row r="105" spans="1:26" x14ac:dyDescent="0.25">
      <c r="C105" s="2"/>
      <c r="D105" s="2"/>
      <c r="E105" s="2"/>
      <c r="F105" s="2"/>
      <c r="G105" s="2"/>
      <c r="H105" s="2"/>
      <c r="I105" s="2"/>
      <c r="J105" s="2"/>
    </row>
    <row r="106" spans="1:26" x14ac:dyDescent="0.25"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x14ac:dyDescent="0.25">
      <c r="C107" s="2"/>
      <c r="D107" s="2"/>
      <c r="E107" s="2"/>
      <c r="F107" s="2"/>
      <c r="G107" s="2"/>
      <c r="H107" s="2"/>
      <c r="I107" s="2"/>
      <c r="J107" s="2"/>
    </row>
    <row r="108" spans="1:26" x14ac:dyDescent="0.25">
      <c r="C108" s="2"/>
      <c r="D108" s="2"/>
      <c r="E108" s="2"/>
      <c r="F108" s="2"/>
      <c r="G108" s="2"/>
      <c r="H108" s="2"/>
      <c r="I108" s="2"/>
      <c r="J108" s="2"/>
    </row>
    <row r="109" spans="1:26" x14ac:dyDescent="0.25"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x14ac:dyDescent="0.25">
      <c r="C110" s="2"/>
      <c r="D110" s="2"/>
      <c r="E110" s="2"/>
      <c r="F110" s="2"/>
      <c r="G110" s="2"/>
      <c r="H110" s="2"/>
      <c r="I110" s="2"/>
      <c r="J110" s="2"/>
    </row>
    <row r="111" spans="1:26" x14ac:dyDescent="0.25"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3" spans="3:26" x14ac:dyDescent="0.25">
      <c r="C113" s="2"/>
      <c r="D113" s="2"/>
      <c r="E113" s="2"/>
      <c r="F113" s="2"/>
      <c r="G113" s="2"/>
      <c r="H113" s="2"/>
      <c r="I113" s="2"/>
      <c r="J113" s="2"/>
    </row>
    <row r="114" spans="3:26" x14ac:dyDescent="0.25">
      <c r="K114" s="2"/>
    </row>
    <row r="116" spans="3:26" x14ac:dyDescent="0.25">
      <c r="C116" s="2"/>
      <c r="D116" s="2"/>
      <c r="E116" s="2"/>
      <c r="F116" s="2"/>
      <c r="G116" s="2"/>
      <c r="H116" s="2"/>
      <c r="I116" s="2"/>
      <c r="J116" s="2"/>
    </row>
    <row r="117" spans="3:26" x14ac:dyDescent="0.25">
      <c r="K117" s="2"/>
    </row>
    <row r="119" spans="3:26" x14ac:dyDescent="0.25">
      <c r="C119" s="2"/>
      <c r="D119" s="2"/>
      <c r="E119" s="2"/>
      <c r="F119" s="2"/>
      <c r="G119" s="2"/>
      <c r="H119" s="2"/>
      <c r="I119" s="2"/>
      <c r="J119" s="2"/>
    </row>
    <row r="120" spans="3:26" x14ac:dyDescent="0.25">
      <c r="K120" s="2"/>
    </row>
    <row r="122" spans="3:26" x14ac:dyDescent="0.25">
      <c r="C122" s="2"/>
      <c r="D122" s="2"/>
      <c r="E122" s="2"/>
      <c r="F122" s="2"/>
      <c r="G122" s="2"/>
      <c r="H122" s="2"/>
      <c r="I122" s="2"/>
      <c r="J122" s="2"/>
    </row>
    <row r="123" spans="3:26" x14ac:dyDescent="0.25"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3:26" x14ac:dyDescent="0.25">
      <c r="C124" s="2"/>
      <c r="D124" s="2"/>
      <c r="E124" s="2"/>
      <c r="F124" s="2"/>
      <c r="G124" s="2"/>
      <c r="H124" s="2"/>
      <c r="I124" s="2"/>
      <c r="J124" s="2"/>
    </row>
    <row r="125" spans="3:26" x14ac:dyDescent="0.25">
      <c r="C125" s="2"/>
      <c r="D125" s="2"/>
      <c r="E125" s="2"/>
      <c r="F125" s="2"/>
      <c r="G125" s="2"/>
      <c r="H125" s="2"/>
      <c r="I125" s="2"/>
      <c r="J125" s="2"/>
    </row>
    <row r="126" spans="3:26" x14ac:dyDescent="0.25"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3:26" x14ac:dyDescent="0.25">
      <c r="C127" s="2"/>
      <c r="D127" s="2"/>
      <c r="E127" s="2"/>
      <c r="F127" s="2"/>
      <c r="G127" s="2"/>
      <c r="H127" s="2"/>
      <c r="I127" s="2"/>
      <c r="J127" s="2"/>
    </row>
    <row r="130" spans="31:44" x14ac:dyDescent="0.25">
      <c r="AE130" s="18"/>
      <c r="AF130" s="18"/>
      <c r="AG130" s="18"/>
      <c r="AH130" s="18"/>
      <c r="AI130" s="18"/>
      <c r="AJ130" s="18"/>
      <c r="AK130" s="18"/>
      <c r="AL130" s="18"/>
      <c r="AM130" s="18"/>
      <c r="AN130" s="18"/>
      <c r="AO130" s="18"/>
      <c r="AP130" s="18"/>
      <c r="AQ130" s="18"/>
      <c r="AR130" s="18"/>
    </row>
    <row r="131" spans="31:44" ht="15" customHeight="1" x14ac:dyDescent="0.25">
      <c r="AE131" s="18"/>
      <c r="AF131" s="18"/>
      <c r="AG131" s="18"/>
      <c r="AH131" s="18"/>
      <c r="AI131" s="18"/>
      <c r="AJ131" s="18"/>
      <c r="AK131" s="18"/>
      <c r="AL131" s="18"/>
      <c r="AM131" s="18"/>
      <c r="AN131" s="18"/>
      <c r="AO131" s="18"/>
      <c r="AP131" s="18"/>
      <c r="AQ131" s="18"/>
      <c r="AR131" s="18"/>
    </row>
    <row r="132" spans="31:44" x14ac:dyDescent="0.25">
      <c r="AE132" s="18"/>
      <c r="AF132" s="18"/>
      <c r="AG132" s="18"/>
      <c r="AH132" s="18"/>
      <c r="AI132" s="18"/>
      <c r="AJ132" s="18"/>
      <c r="AK132" s="18"/>
      <c r="AL132" s="18"/>
      <c r="AM132" s="18"/>
      <c r="AN132" s="18"/>
      <c r="AO132" s="18"/>
      <c r="AP132" s="18"/>
      <c r="AQ132" s="18"/>
      <c r="AR132" s="18"/>
    </row>
    <row r="133" spans="31:44" x14ac:dyDescent="0.25">
      <c r="AE133" s="18"/>
      <c r="AF133" s="18"/>
      <c r="AG133" s="18"/>
      <c r="AH133" s="18"/>
      <c r="AI133" s="18"/>
      <c r="AJ133" s="18"/>
      <c r="AK133" s="18"/>
      <c r="AL133" s="18"/>
      <c r="AM133" s="18"/>
      <c r="AN133" s="18"/>
      <c r="AO133" s="18"/>
      <c r="AP133" s="18"/>
      <c r="AQ133" s="18"/>
      <c r="AR133" s="18"/>
    </row>
    <row r="134" spans="31:44" x14ac:dyDescent="0.25">
      <c r="AE134" s="18"/>
      <c r="AF134" s="18"/>
      <c r="AG134" s="18"/>
      <c r="AH134" s="18"/>
      <c r="AI134" s="18"/>
      <c r="AJ134" s="18"/>
      <c r="AK134" s="18"/>
      <c r="AL134" s="18"/>
      <c r="AM134" s="18"/>
      <c r="AN134" s="18"/>
      <c r="AO134" s="18"/>
      <c r="AP134" s="18"/>
      <c r="AQ134" s="18"/>
      <c r="AR134" s="18"/>
    </row>
    <row r="135" spans="31:44" x14ac:dyDescent="0.25">
      <c r="AE135" s="18"/>
      <c r="AF135" s="18"/>
      <c r="AG135" s="18"/>
      <c r="AH135" s="18"/>
      <c r="AI135" s="18"/>
      <c r="AJ135" s="18"/>
      <c r="AK135" s="18"/>
      <c r="AL135" s="18"/>
      <c r="AM135" s="18"/>
      <c r="AN135" s="18"/>
      <c r="AO135" s="18"/>
      <c r="AP135" s="18"/>
      <c r="AQ135" s="18"/>
      <c r="AR135" s="18"/>
    </row>
    <row r="136" spans="31:44" x14ac:dyDescent="0.25">
      <c r="AE136" s="18"/>
      <c r="AF136" s="18"/>
      <c r="AG136" s="18"/>
      <c r="AH136" s="18"/>
      <c r="AI136" s="18"/>
      <c r="AJ136" s="18"/>
      <c r="AK136" s="18"/>
      <c r="AL136" s="18"/>
      <c r="AM136" s="18"/>
      <c r="AN136" s="18"/>
      <c r="AO136" s="18"/>
      <c r="AP136" s="18"/>
      <c r="AQ136" s="18"/>
      <c r="AR136" s="18"/>
    </row>
    <row r="137" spans="31:44" x14ac:dyDescent="0.25">
      <c r="AE137" s="18"/>
      <c r="AF137" s="18"/>
      <c r="AG137" s="18"/>
      <c r="AH137" s="18"/>
      <c r="AI137" s="18"/>
      <c r="AJ137" s="18"/>
      <c r="AK137" s="18"/>
      <c r="AL137" s="18"/>
      <c r="AM137" s="18"/>
      <c r="AN137" s="18"/>
      <c r="AO137" s="18"/>
      <c r="AP137" s="18"/>
      <c r="AQ137" s="18"/>
      <c r="AR137" s="18"/>
    </row>
    <row r="138" spans="31:44" x14ac:dyDescent="0.25">
      <c r="AE138" s="18"/>
      <c r="AF138" s="18"/>
      <c r="AG138" s="18"/>
      <c r="AH138" s="18"/>
      <c r="AI138" s="18"/>
      <c r="AJ138" s="18"/>
      <c r="AK138" s="18"/>
      <c r="AL138" s="18"/>
      <c r="AM138" s="18"/>
      <c r="AN138" s="18"/>
      <c r="AO138" s="18"/>
      <c r="AP138" s="18"/>
      <c r="AQ138" s="18"/>
      <c r="AR138" s="18"/>
    </row>
    <row r="139" spans="31:44" x14ac:dyDescent="0.25">
      <c r="AE139" s="18"/>
      <c r="AF139" s="18"/>
      <c r="AG139" s="18"/>
      <c r="AH139" s="18"/>
      <c r="AI139" s="18"/>
      <c r="AJ139" s="18"/>
      <c r="AK139" s="18"/>
      <c r="AL139" s="18"/>
      <c r="AM139" s="18"/>
      <c r="AN139" s="18"/>
      <c r="AO139" s="18"/>
      <c r="AP139" s="18"/>
      <c r="AQ139" s="18"/>
      <c r="AR139" s="18"/>
    </row>
    <row r="140" spans="31:44" x14ac:dyDescent="0.25">
      <c r="AE140" s="18"/>
      <c r="AF140" s="18"/>
      <c r="AG140" s="18"/>
      <c r="AH140" s="18"/>
      <c r="AI140" s="18"/>
      <c r="AJ140" s="18"/>
      <c r="AK140" s="18"/>
      <c r="AL140" s="18"/>
      <c r="AM140" s="18"/>
      <c r="AN140" s="18"/>
      <c r="AO140" s="18"/>
      <c r="AP140" s="18"/>
      <c r="AQ140" s="18"/>
      <c r="AR140" s="18"/>
    </row>
    <row r="141" spans="31:44" x14ac:dyDescent="0.25">
      <c r="AE141" s="18"/>
      <c r="AF141" s="18"/>
      <c r="AG141" s="18"/>
      <c r="AH141" s="18"/>
      <c r="AI141" s="18"/>
      <c r="AJ141" s="18"/>
      <c r="AK141" s="18"/>
      <c r="AL141" s="18"/>
      <c r="AM141" s="18"/>
      <c r="AN141" s="18"/>
      <c r="AO141" s="18"/>
      <c r="AP141" s="18"/>
      <c r="AQ141" s="18"/>
      <c r="AR141" s="18"/>
    </row>
    <row r="142" spans="31:44" x14ac:dyDescent="0.25">
      <c r="AE142" s="18"/>
      <c r="AF142" s="18"/>
      <c r="AG142" s="18"/>
      <c r="AH142" s="18"/>
      <c r="AI142" s="18"/>
      <c r="AJ142" s="18"/>
      <c r="AK142" s="18"/>
      <c r="AL142" s="18"/>
      <c r="AM142" s="18"/>
      <c r="AN142" s="18"/>
      <c r="AO142" s="18"/>
      <c r="AP142" s="18"/>
      <c r="AQ142" s="18"/>
      <c r="AR142" s="18"/>
    </row>
    <row r="143" spans="31:44" x14ac:dyDescent="0.25">
      <c r="AE143" s="18"/>
      <c r="AF143" s="18"/>
      <c r="AG143" s="18"/>
      <c r="AH143" s="18"/>
      <c r="AI143" s="18"/>
      <c r="AJ143" s="18"/>
      <c r="AK143" s="18"/>
      <c r="AL143" s="18"/>
      <c r="AM143" s="18"/>
      <c r="AN143" s="18"/>
      <c r="AO143" s="18"/>
      <c r="AP143" s="18"/>
      <c r="AQ143" s="18"/>
      <c r="AR143" s="18"/>
    </row>
  </sheetData>
  <conditionalFormatting sqref="C100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0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81:B99 N10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8:C99 O10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D'AMORE Lea, IEA/STO/ETP/EDT</cp:lastModifiedBy>
  <cp:lastPrinted>2017-02-22T13:32:10Z</cp:lastPrinted>
  <dcterms:created xsi:type="dcterms:W3CDTF">2012-01-18T17:58:40Z</dcterms:created>
  <dcterms:modified xsi:type="dcterms:W3CDTF">2019-06-20T15:42:12Z</dcterms:modified>
</cp:coreProperties>
</file>